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dys.rivas\Desktop\"/>
    </mc:Choice>
  </mc:AlternateContent>
  <xr:revisionPtr revIDLastSave="0" documentId="8_{5CCC7BEA-8254-4BDB-B3EB-40F88939B217}" xr6:coauthVersionLast="47" xr6:coauthVersionMax="47" xr10:uidLastSave="{00000000-0000-0000-0000-000000000000}"/>
  <bookViews>
    <workbookView xWindow="-120" yWindow="-120" windowWidth="20730" windowHeight="11040" xr2:uid="{A62CA90A-87DD-427A-8858-1746257C0302}"/>
  </bookViews>
  <sheets>
    <sheet name="1" sheetId="16" r:id="rId1"/>
    <sheet name="DICIEMBRE 2025" sheetId="1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6" i="18" l="1"/>
  <c r="D77" i="16"/>
</calcChain>
</file>

<file path=xl/sharedStrings.xml><?xml version="1.0" encoding="utf-8"?>
<sst xmlns="http://schemas.openxmlformats.org/spreadsheetml/2006/main" count="332" uniqueCount="285">
  <si>
    <t>TOTAL</t>
  </si>
  <si>
    <t>LIBRAMIENTO</t>
  </si>
  <si>
    <t>FECHA</t>
  </si>
  <si>
    <t>DETALLE</t>
  </si>
  <si>
    <t>Edesur Dominicana, S.A</t>
  </si>
  <si>
    <t>SEGURO NACIONAL DE SALUD</t>
  </si>
  <si>
    <t>AYUNTAMIENTO DEL DISTRITO NACIONAL</t>
  </si>
  <si>
    <t>COMPANIA DOMINICANA DE TELEFONOS C POR A</t>
  </si>
  <si>
    <t>Inversiones Siurana, SRL</t>
  </si>
  <si>
    <t>S &amp; M Motors, SRL</t>
  </si>
  <si>
    <t>Editora Listin Diario, SA</t>
  </si>
  <si>
    <t>Duval Copy Solutions, SRL</t>
  </si>
  <si>
    <t>Santo Domingo Motors Company, SA</t>
  </si>
  <si>
    <t>CODIME, EIRL</t>
  </si>
  <si>
    <t>Soluciones Integrales CAF, SRL</t>
  </si>
  <si>
    <t>Almacenes Ocean Meat, SRL</t>
  </si>
  <si>
    <t>Planeta Azul, SA</t>
  </si>
  <si>
    <t>Domber Corporation, SRL</t>
  </si>
  <si>
    <t>PAGO SUELDOS PERSONAL JORNALEROS VIVEROS Y GUARDABOSQUES, CORRESPONDIENTE AL MES DE MARZO 2025 (CHEQUES)</t>
  </si>
  <si>
    <t>PAGO SUELDOS PERSONAL JORNALEROS VIVEROS Y GUARDABOSQUES, CORRESPONDIENTE AL MES DE MARZO 2025</t>
  </si>
  <si>
    <t>PAGOS SUELDOS PERSONAL JORNALEROS REFOSRESTACION Y RESTAURACION DE ECOSISTEMAS, CORRESPONDIENTE AL MES DE MARZO 2025 (CHEQUES)</t>
  </si>
  <si>
    <t>Ramirez &amp; Mojica Envoy Pack Courier Express, SRL</t>
  </si>
  <si>
    <t>UNIDAD TECNICA EJECUTORA DE PROYECTOS DE DESARROLLO AGROFORESTAL DE LA PRESIDENCIA</t>
  </si>
  <si>
    <t>Ricoh Dominicana, SRL</t>
  </si>
  <si>
    <t>GEOMATICA Y TECNOLOGIA GMT, SRL</t>
  </si>
  <si>
    <t>DELMAN DE JESUS FERMIN CHECO</t>
  </si>
  <si>
    <t>JEORQUIS MARIORBIS ARIAS CUELLO</t>
  </si>
  <si>
    <t>EDWAR RICARDO SOTO FELIZ</t>
  </si>
  <si>
    <t>Tulipan Rojo, SRL</t>
  </si>
  <si>
    <t>GABRIEL TOBIAS PEREYRA RAMIREZ</t>
  </si>
  <si>
    <t>Multiperform, SRL</t>
  </si>
  <si>
    <t>JUAN RAFAEL CUEVAS FELIZ</t>
  </si>
  <si>
    <t>Arturo Nuñez Delgado</t>
  </si>
  <si>
    <t>REGINO BRITO CASTAÑO</t>
  </si>
  <si>
    <t>PAGO DE INDEMNIZACION PERSONAL DESVINCULADO 2025</t>
  </si>
  <si>
    <t>RAMON SMELIN BELTRE ROSSO</t>
  </si>
  <si>
    <t>Construgold, SRL</t>
  </si>
  <si>
    <t>3816</t>
  </si>
  <si>
    <t>PAGO NOMINA JORNALEROS FORESTAL PDA BAHORUCO AGOSTO 2025</t>
  </si>
  <si>
    <t>3822</t>
  </si>
  <si>
    <t>3824</t>
  </si>
  <si>
    <t>PAGO NOMINA DE VIATICOS UTEPDA SEPTIEMBRE 2025</t>
  </si>
  <si>
    <t>3831</t>
  </si>
  <si>
    <t>WARSAW, SRL</t>
  </si>
  <si>
    <t>3835</t>
  </si>
  <si>
    <t>3845</t>
  </si>
  <si>
    <t>3868</t>
  </si>
  <si>
    <t>3874</t>
  </si>
  <si>
    <t>3876</t>
  </si>
  <si>
    <t>PAGO SUELDOS PERSONAL JORNALEROS VIVEROS Y GUARDABOSQUES SEPT 2025</t>
  </si>
  <si>
    <t>3884</t>
  </si>
  <si>
    <t>3885</t>
  </si>
  <si>
    <t>3896</t>
  </si>
  <si>
    <t>REID &amp; COMPANIA S A</t>
  </si>
  <si>
    <t>3917</t>
  </si>
  <si>
    <t>PAGO VIATICOS POR VIAJES SEMANAS DESDE EL 9 DE SEPT AL 07 DE OCT 2025</t>
  </si>
  <si>
    <t>3920</t>
  </si>
  <si>
    <t>PAGO REINTEGRO NOMINA TEMPORERO SEPT 2025 (ADICIONAL BAHORUCO)</t>
  </si>
  <si>
    <t>3933</t>
  </si>
  <si>
    <t>3934</t>
  </si>
  <si>
    <t>3935</t>
  </si>
  <si>
    <t>3943</t>
  </si>
  <si>
    <t>PAGO NOMINA SEGURIDAD SEDE OCTUBRE 2025</t>
  </si>
  <si>
    <t>3945</t>
  </si>
  <si>
    <t>PAGO NOMINA PERSONAL FIJO OCTUBRE 2025</t>
  </si>
  <si>
    <t>3947</t>
  </si>
  <si>
    <t>PAGO NOMINA PERSONAL TEMPORERO PDA INDEPENDENCIA OCTUBRE 2025</t>
  </si>
  <si>
    <t>3949</t>
  </si>
  <si>
    <t>PAGO NOMINA PERSONAL TEMPORERO PDA HONDO VALLE OCTUBRE 2025</t>
  </si>
  <si>
    <t>3960</t>
  </si>
  <si>
    <t>PAGO NOMINA SEGURIDAD ADM, OCTUBRE 2025</t>
  </si>
  <si>
    <t>3962</t>
  </si>
  <si>
    <t>PAGO NOMINA PERSONAL SEGURIDAD PALOMINO OCTUBRE 2025</t>
  </si>
  <si>
    <t>3964</t>
  </si>
  <si>
    <t>PAGO NOMINA PERSONAL TEMPORERO EN CARGO DE CARRERA OCTUBRE 2025</t>
  </si>
  <si>
    <t>3966</t>
  </si>
  <si>
    <t>PAGO NOMINA PERSONAL TEMPORERO LOS FRIOS OCTUBRE 2025</t>
  </si>
  <si>
    <t>3968</t>
  </si>
  <si>
    <t>PAGO NOMINA PERSONAL TEMPORERO PDA LAS CAÑITAS OCTUBRE 2025</t>
  </si>
  <si>
    <t>3970</t>
  </si>
  <si>
    <t>PAGO NOMINA PERSONAL TEMPORERO SABANETA OCRUBRE 2025</t>
  </si>
  <si>
    <t>3999</t>
  </si>
  <si>
    <t>PAGO NOMINA PERSONAL TEMPORERO PDA BARAHONA OCTUBRE 2025</t>
  </si>
  <si>
    <t>4000</t>
  </si>
  <si>
    <t>4002</t>
  </si>
  <si>
    <t>4012</t>
  </si>
  <si>
    <t>4020</t>
  </si>
  <si>
    <t>4021</t>
  </si>
  <si>
    <t>4022</t>
  </si>
  <si>
    <t>4023</t>
  </si>
  <si>
    <t>4024</t>
  </si>
  <si>
    <t>4025</t>
  </si>
  <si>
    <t>4032</t>
  </si>
  <si>
    <t>PAGO NOMINA JORNALEROS FORESTAL PDA LAS CAÑITAS SEPT 2025</t>
  </si>
  <si>
    <t>4034</t>
  </si>
  <si>
    <t>PAGO NOMINA JORNALEROS FORESTAL PDA INDEPENDENCIA SEPTIEMBRE 2025</t>
  </si>
  <si>
    <t>4036</t>
  </si>
  <si>
    <t>PAGO NOMINA PERSONAL TEMPORERO PDA BAHORUCO OCTUBRE 2025</t>
  </si>
  <si>
    <t>4038</t>
  </si>
  <si>
    <t>PAGO SUELDOS PERSONAL JORNALEROS VIVEROS Y GUADABOSQUES, OCTUBRE 2025</t>
  </si>
  <si>
    <t>4039</t>
  </si>
  <si>
    <t>4043</t>
  </si>
  <si>
    <t>4044</t>
  </si>
  <si>
    <t>4046</t>
  </si>
  <si>
    <t>PAGO VIATICOS POR VIAJES SEMANAS DESDE 04 DE SEPT AL 15 DE OCT DEL 2025</t>
  </si>
  <si>
    <t>4049</t>
  </si>
  <si>
    <t>PAGO NOMINA JORNALEROS FORESTAL PDA SABANETA SEPTIEMBRE 2025</t>
  </si>
  <si>
    <t>4051</t>
  </si>
  <si>
    <t>PAGO NOMINA JORNALEROS FORESTAL PDA BARAHONA SEPTIEMBRE 2025</t>
  </si>
  <si>
    <t>4053</t>
  </si>
  <si>
    <t>PAGO NOMINA JORNALEROS FORESTAL PDA HONDO VALLE SEPTIEMBRE 2025</t>
  </si>
  <si>
    <t>4085</t>
  </si>
  <si>
    <t>4087</t>
  </si>
  <si>
    <t>PAGO VACACIONES NO DISFRUTADAS PERSONAL DESVINCULADO 2025</t>
  </si>
  <si>
    <t>4095</t>
  </si>
  <si>
    <t>PAGO NOMINAS JORNALEROS FORESTAL SEPT 2025</t>
  </si>
  <si>
    <t>4097</t>
  </si>
  <si>
    <t>PAGO NOMINA JORNALEROS AGRICOLAS PDA LAS CAÑITAS SEPTIEMBRE 2025</t>
  </si>
  <si>
    <t>4099</t>
  </si>
  <si>
    <t>PAGO NOMINA COMPENSACION PDA BAHORUCO SEPTIEMBRE 2025</t>
  </si>
  <si>
    <t>4101</t>
  </si>
  <si>
    <t>PAGO NOMINA COMPENSACION PDA SABANETA SEPTIEMBRE 2025</t>
  </si>
  <si>
    <t>4103</t>
  </si>
  <si>
    <t>PAGO NOMINA COMPENSACION PDA BARAHONA SEPTIEMBRE 2025</t>
  </si>
  <si>
    <t>4104</t>
  </si>
  <si>
    <t>4113</t>
  </si>
  <si>
    <t>Grupo Sadelco, SRL</t>
  </si>
  <si>
    <t>4116</t>
  </si>
  <si>
    <t>PAGO VIATICOS POR VIAJES SEMANAS DESDE EL 04 DE SEPT AL 15 DE OCT 2025</t>
  </si>
  <si>
    <t>4130</t>
  </si>
  <si>
    <t>4136</t>
  </si>
  <si>
    <t>Pago De Indemnización Según Sentencia No.0030-1643-2024-SSEN-00986</t>
  </si>
  <si>
    <t>4138</t>
  </si>
  <si>
    <t>PAGO SUELDOS DE INCLUSIONES JORNALEROS BRIGADAS ADICIONAL DE REFORESTACION, AGOSTO 2025</t>
  </si>
  <si>
    <t>4140</t>
  </si>
  <si>
    <t>PAGO NOMINA JORNALEROS AGRICOLAS PDA SABANETA SEPT 2025</t>
  </si>
  <si>
    <t>4142</t>
  </si>
  <si>
    <t>PAGO NOMINA JORNALEROS AGRICOLAS PDA INDEPENDENCIA SEPT 2025</t>
  </si>
  <si>
    <t>4146</t>
  </si>
  <si>
    <t>Wendy's Muebles, SRL</t>
  </si>
  <si>
    <t>4147</t>
  </si>
  <si>
    <t>4159</t>
  </si>
  <si>
    <t>4163</t>
  </si>
  <si>
    <t>4167</t>
  </si>
  <si>
    <t>-COMPANIA DOMINICANA DE TELEFONOS C POR A</t>
  </si>
  <si>
    <t>4169</t>
  </si>
  <si>
    <t>4171</t>
  </si>
  <si>
    <t>4173</t>
  </si>
  <si>
    <t>4181</t>
  </si>
  <si>
    <t>4194</t>
  </si>
  <si>
    <t>R-101008067-Santo Domingo Motors Company, SA</t>
  </si>
  <si>
    <t>4206</t>
  </si>
  <si>
    <t>RELACION DE EGRESO NOVIEMBRE 2025</t>
  </si>
  <si>
    <t>VINCIO REPUESTOS Y SERVICIOS SRL</t>
  </si>
  <si>
    <t>PAGO VIATICOS UTEPDA NOVIEMBRE 2025</t>
  </si>
  <si>
    <t>DISTRIBUIDORA Y SERVICIOS DIVERSOS DISOPE, SRL</t>
  </si>
  <si>
    <t>CLICKTECK, SRL</t>
  </si>
  <si>
    <t>PAGO NOMINA SEGURIDAD ADM, DICIEMBRE 2025</t>
  </si>
  <si>
    <t>PAGO NOMINA SEGURIDAD SEDE, DICIEMBRE 2025</t>
  </si>
  <si>
    <t>PAGO NOMINA PERSONAL TEMPORERO EN CARGO DE CARRERA DICIEMBRE 2025</t>
  </si>
  <si>
    <t>PAGO NOMINA PERSONAL TEMPORERO PDA INDEPENDENCIA DIC 2025</t>
  </si>
  <si>
    <t>PAGO NOMINA PERSONAL TEMPORERO PDA LAS CAÑITAS DICIEMBRE 2025</t>
  </si>
  <si>
    <t>PAGO NOMINA PERSONAL TEMPORERO HONDO VALLE DIC 2025</t>
  </si>
  <si>
    <t>PAGO NOMINA PERSONAL TEMPORERO PDA BARAHONA DICIEMBRE 2025</t>
  </si>
  <si>
    <t>SEVNO INVERSIONES, SRL</t>
  </si>
  <si>
    <t>PAGO NOMINA DE SEGURIDAD PALOMINO, DICIEMBRE 2025</t>
  </si>
  <si>
    <t>PAGO NOMINA PERSONAL TEMPORERO PDA SABANETA DICIEMBRE 2025</t>
  </si>
  <si>
    <t>PAGO NOMINA PERSONAL TEMPORERO PDA BAHORUCO, DICIEMBRE 2025</t>
  </si>
  <si>
    <t>PAGO NOMINA PERSONAL TEMPORERO PDA LOS FRIOS, DICIEMBRE 2025</t>
  </si>
  <si>
    <t>ROMIVA, SRL</t>
  </si>
  <si>
    <t>BDO AUDITORIA, SRL</t>
  </si>
  <si>
    <t>MERKAPOLIS, SRL</t>
  </si>
  <si>
    <t>FESERVICES, SRL</t>
  </si>
  <si>
    <t>PAGO NOMINA COMPENSACION PDA BARAHONA, DICIEMBRE 2025</t>
  </si>
  <si>
    <t>PAGO NOMINA COMPENSACION PDA BAHORUCO, DICIEMBRE 2025</t>
  </si>
  <si>
    <t>PAGO NOMINA JORNALEROS AGRICOLAS PDA LAS CAÑITAS NOVIEMBRE 2025</t>
  </si>
  <si>
    <t>PAGO NOMINA PERSONAL FIJO DICIEMBRE 2025</t>
  </si>
  <si>
    <t>PAGO NOMINA JORNALEROS FORESTAL PDA LAS CAÑITAS NOV 2025</t>
  </si>
  <si>
    <t>PAGO NOMINA GRATIFICACION NAVIDEÑA PDA LOS FRIOS 2025</t>
  </si>
  <si>
    <t>PAGO NOMINA JORNALEROS AGRICOLA PDA SABANETA NOV 2025</t>
  </si>
  <si>
    <t>PAGO NOMINA GRATIFICACION NAVIDEÑA PDA SABANETA 2025</t>
  </si>
  <si>
    <t>PAGO GRATIFICACION NAVIDEÑA PERSONAL JORNALEROS VIVIEROS Y GUARDABOSQUES 2025</t>
  </si>
  <si>
    <t>PAGO SUELDOS PERSONAL JORNALEROS VIVEROS Y GUARDABOSQUES, DICIEMBRE 2025</t>
  </si>
  <si>
    <t>QUIAASA, SRL</t>
  </si>
  <si>
    <t>FLOW, SRL</t>
  </si>
  <si>
    <t>MULTIPERFORM, SRL</t>
  </si>
  <si>
    <t>CA TRADING &amp; IMPORT CO. SRL</t>
  </si>
  <si>
    <t>PAGO NOMINA JORNALEROS AGRICOLA PDA LOS FRIOS NOV 2025</t>
  </si>
  <si>
    <t>SERVIPART LUPERON, SRL</t>
  </si>
  <si>
    <t>PAGO NOMINA GRATIFICACION NAVIDEÑA PDA LAS CAÑITA 2025</t>
  </si>
  <si>
    <t>PAGO NOMINA COMPENSACION PDA HONDO VALLE, DICIEMBRE 2025</t>
  </si>
  <si>
    <t>PAGO NOMINA JORNALEROS AGRICOLA PDA INDEPENDENCIA NOV 2025</t>
  </si>
  <si>
    <t>PAGO NOMINA JORNALEROS AGRICOLAS PDA BARAHONA NOVIEMBRE 2025</t>
  </si>
  <si>
    <t>PAGO NOMINA JORNALEROS FORESTAL PDA BARAHONA NOVIEMBRE 2025</t>
  </si>
  <si>
    <t>PAGO NOMINA JORNALEROS FORESTAL PDA SABANETA NOVIEMBRE 2025</t>
  </si>
  <si>
    <t>PAGO NOMINA JORNALEROS FORESTAL PDA HONDO VALLE NOVIEMBRE 2025</t>
  </si>
  <si>
    <t>PAGO NOMINA JORNALEROS FORESTAL PDA BAHORUCO NOVIEMBRE 2025</t>
  </si>
  <si>
    <t>PAGO NOMINA JORNALEROS AGRICOLA PDA HONDO VALLE NOVIEMBRE 2025</t>
  </si>
  <si>
    <t>PAGO VIATICO POR VIAJES SEMANAS DESDE 03 DE NOV AL 30 2025</t>
  </si>
  <si>
    <t>PAGO GRATIFICACION NAVIDEÑA PDA BARAHONA FORESTAL 2025</t>
  </si>
  <si>
    <t>PAGO GRATIFICACION NAVIDEÑA PDA SABANETA FORESTAL 2025</t>
  </si>
  <si>
    <t>PAGO NOMINA GRATIFICACION NAVIDEÑA JORNALEROS FORESTAL PDA INDEPENDENCIA 2025</t>
  </si>
  <si>
    <t>PAGO GRATIFICACION NAVIDEÑA PDA LAS CAÑITAS AGRICOLAS 2025</t>
  </si>
  <si>
    <t>PAGO GRATIFICACION NAVIDEÑA PDA HONDO VALLE FORESTAL 2025</t>
  </si>
  <si>
    <t>PAGO NOMINA GRATIFICACION NAVIDEÑA PDA BAHORUCO FORESTAL, DICIEMBRE 2025</t>
  </si>
  <si>
    <t>PAGO NOMINA GRATIFICACION NAVIDEÑA JORNALEROS AGRICOLA PDA INDEPENDENCIA 2025</t>
  </si>
  <si>
    <t>PAGO GRATIFICACION NAVIDEÑA PDA BARAHONA AGRICOLA 2025</t>
  </si>
  <si>
    <t>Ulises Armando Henriquez Peña</t>
  </si>
  <si>
    <t>PAGO VIATICO AL COMPONENTE DE TITULACION EL DIA 04 DE DIC DEL 2025</t>
  </si>
  <si>
    <t>ZAKAPONE ARCHITETURE AND DESIGN GROUP, SRL</t>
  </si>
  <si>
    <t>EDITORA LISTIN DIARIO, SA</t>
  </si>
  <si>
    <t>PAGO GRATIFICACION NAVIDEÑA PDA HONDO VALLE AGRICOLA 2025</t>
  </si>
  <si>
    <t>PAGO NOMINA JORNALEROS FORESTAL PDA LOS FRIOS NOV 2025</t>
  </si>
  <si>
    <t>PAGO NOMINA JORNALEROS FORESTAL GRATIFICACION NAVIDEÑA  PDA LOS FRIOS 2025</t>
  </si>
  <si>
    <t>PAGO NOMINA COMPENSACION PDA SABANETA , DICIEMBRE 2025</t>
  </si>
  <si>
    <t>NOMINA PERSONAL CARACTER EVENTUAL (INJERTADOR) SABANETA DICIEMBRE 2025</t>
  </si>
  <si>
    <t>PAGO NOMINA JORNALEROS FORESTAL PDA INDEPENDENCIA NOV 2025</t>
  </si>
  <si>
    <t>PAGO NOMINA JORNALEROS AGRICOLA PDA BAHORUCO NOV 2025</t>
  </si>
  <si>
    <t>PAGO NOMINA VACACIONES NO DISFRUTADAS PERSONAL DESVINCULADO 2025</t>
  </si>
  <si>
    <t>PAGO NOMINA  ADICIONAL PERSONAL TEMPORERO PDA LAS CAÑITAS DICIEMBRE 2025</t>
  </si>
  <si>
    <t>PAGO AYUDA Y DONACIONES A PRODUCTORES PROTPIETARIOS DE TERREOS DE ABRIL  A JULIO PDA HONDO VALLE 2025</t>
  </si>
  <si>
    <t>PAGO AYUDAS Y DONACIONES A PRODUCTORES PROPIETARIOS DE TERRENOS PDA BAHORUCO DE ABRIL A JULIO 2025</t>
  </si>
  <si>
    <t>PAGO DE PAGO DE AYUDAS Y DONACIONES A PRODUCTORES PROPIETARIOS DE TERRENOS DE  PDA INDEPENDENCIA  CORRESPONDIETE A LOS MESES ABRIL/MAYO/JUNIO/JULIO 2025</t>
  </si>
  <si>
    <t>PAGO DE AYUDAS Y DONACIONES A PRODUCTORES PROPIETARIOS DE TERRENOS PDA SABANETA DE ABRIL A JULIO 2025</t>
  </si>
  <si>
    <t>PAGO GRATIFICACION NAVIDEÑA PDA BAHORUCO 2025</t>
  </si>
  <si>
    <t>PAGO NOMINA JORNALEROS FORESTAL PDA LAS CAÑITAS DICIEMBRE 2025</t>
  </si>
  <si>
    <t>PAGO NOMINA JORNALEROS FORESTAL PDA LOS FRIOS DICIEMBRE 2025</t>
  </si>
  <si>
    <t>PAGO NOMINA JORNALEROS FORESTAL PDA INDEPENDENCIA DICIEMBRE 2025</t>
  </si>
  <si>
    <t>PAGO AYUDAS Y DONACIONES A PRODUCTORES PROPIETARIOS DE TERRENOS PDA BARAHONA DE ABRIL A JULIO 2025</t>
  </si>
  <si>
    <t>PAGO DE AYUDAS Y DONACIONES A PRODUCTORES PROPIETARIOS DE TERRENOS PDA LAS CAÑITAS, DE ABRIL A JULIO 2025</t>
  </si>
  <si>
    <t>PAGO DE AYUDA Y DONACIONES A PRODUCTORES PROPIETARIOS DE TERRENOS PDA LOS FRIOS DE ABRIL  A JULIO 2025</t>
  </si>
  <si>
    <t>PAGO NOMINA JORNALEROS FORESTAL PDA HONDO VALLE DICIEMBRE 2025</t>
  </si>
  <si>
    <t>PAGO NOMINA JORNALEROS FORESTAL PDA SABANETA DICIEMBRE 2025</t>
  </si>
  <si>
    <t>PAGO NOMINA JORNALEROS FORESTAL PDA BARAHONA DICIEMBRE 2025</t>
  </si>
  <si>
    <t>COMPAÑÍA DOMINICANA DE TELEFONOS C. POR A.</t>
  </si>
  <si>
    <t>PAGO NOMINA JORNALEROS FORESTAL PDA BAHORUCO DICIEMBRE 2025</t>
  </si>
  <si>
    <t>PAGO NOMINA JORNALEROS AGRICOLAS PDA LAS CAÑITAS DICIEMBRE 2025</t>
  </si>
  <si>
    <t>PAGO NOMINA JORNALEROS AGRICOLA PDA HONDO VALLE DICIEMBRE 2025</t>
  </si>
  <si>
    <t>PAGO NOMINA JORNALEROS AGRICOLA PDA SABANETA DICIEMBRE 2025</t>
  </si>
  <si>
    <t>PAGO SUELDOS PERSONAL JORNALEROS BRIGADAS DE LIMPIEZAS Y CAÑADAS,OCTUBRE 2025</t>
  </si>
  <si>
    <t>PAGO SUELDOS PERSONAL JORNALEROS BRIGADAS DE LIMPIEZAS Y CAÑADAS,NOVIEMBRE 2025</t>
  </si>
  <si>
    <t>PAGO SUELDOS PERSONAL JORNALEROS BRIGADAS DE LIMPIEZAS Y CAÑADAS, DICIEMBRE 2025</t>
  </si>
  <si>
    <t>PAGO GRATIFICACION NAVIDEÑA PERSONAL JORNALEROS BRIGADAS DE LIMPIEZAS DE CAÑADAS, CORRESPONDIENTE AL AÑO 2025</t>
  </si>
  <si>
    <t>PAGO DE PAGO DE AYUDAS Y DONACIONES A PRODUCTORES PROPIETARIOS DE TERRENOS DE  PDA LAS CAÑITAS AGOSTO   2025</t>
  </si>
  <si>
    <t>PAGO DE PAGO DE AYUDAS Y DONACIONES A PRODUCTORES PROPIETARIOS DE TERRENOS DE  PDA INDEPENDENCIA  AGOSTO   2025</t>
  </si>
  <si>
    <t>PAGO DE PAGO DE AYUDAS Y DONACIONES A PRODUCTORES PROPIETARIOS DE TERRENOS DE  PDA LOS FRIOS   AGOSTO   2025</t>
  </si>
  <si>
    <t>PAGO DE PAGO DE AYUDAS Y DONACIONES A PRODUCTORES PROPIETARIOS DE TERRENOS DE  PDA SABANETA   AGOSTO   2025</t>
  </si>
  <si>
    <t>PAGO DE PAGO DE AYUDAS Y DONACIONES A PRODUCTORES PROPIETARIOS DE TERRENOS DE  PDA BARAHONA   AGOSTO   2025</t>
  </si>
  <si>
    <t>PAGO DE PAGO DE AYUDAS Y DONACIONES A PRODUCTORES PROPIETARIOS DE TERRENOS DE  PDA HONDO VALLE  AGOSTO   2025</t>
  </si>
  <si>
    <t>PAGO AYUDAS Y DONACIONES A PRODUCTORES PROPIETARIOS DE TERRENOS PDA BAHORUCO DE AGOSTO 2025</t>
  </si>
  <si>
    <t>TULIPAN ROJOS, SRL</t>
  </si>
  <si>
    <t>JUBA MULTISERVICIOS, SRL</t>
  </si>
  <si>
    <t>PAGO VIATICO SEMANAS DESDE EL 11 DE NOV AL 16 DE DIC 2026</t>
  </si>
  <si>
    <t>PAGO NOMINA DE VIATICOS PERSONAL UTEPDA DICIEMBRE 2025</t>
  </si>
  <si>
    <t>PAGO NOMINA COMPENSACION EXTRAORDINARIA ANUAL DICIEMBRE 2025</t>
  </si>
  <si>
    <t>PAGO AYUDAS Y DONACIONES A PRODUCTORES PROPIETARIOS DE TERRENOS PDA BARAHONA DE SEPTIEMBRE A OCTUBRE 2025</t>
  </si>
  <si>
    <t>PAGO DE AYUDAS Y DONACIONES A PRODUCTORES PROPIETARIOS DE TERRENOS DE PDA INDEPEDENCIA CORRESPONDIENTE AL MES DE SEPTIEMBRE - OCTUBRE 2025</t>
  </si>
  <si>
    <t>PAGO DE AYUDA Y DONACIONES A PRODUTORES PROPIETARIO DE TERRENO LAS CAÑITA SEPT Y OCT 2025</t>
  </si>
  <si>
    <t>PAGO DE AYUDAS Y DONACIONES A PRODUCTORES PROPIETARIOS DE TERRENOS PDA BAHORUCO SEPT, OCT 2025</t>
  </si>
  <si>
    <t>PAGO DE AYUDAS Y DONACIONES A PRODUCTORES PROPIETARIOS DE TERRENOS PDA SABANETA SEPT, OCT 2025</t>
  </si>
  <si>
    <t>PAGO NOMINA (ADICIONAL) AYUDAS Y DONACIONES  A PROPIETARIOS DE TERRENOS PDA INDEPENDENCIA DE ABRIL A JULIO 2025</t>
  </si>
  <si>
    <t>PAGO NOMINA (ADICIONAL) AYUDAS Y DONACIONES  A PROPIETARIOS DE TERRENOS PDA INDEPENDENCIA  AGOSTO 2025</t>
  </si>
  <si>
    <t>NOMINA PERSONAL CARACTER EVENTUAL INJERTADOR SABANETA DICIEMBRE 2025</t>
  </si>
  <si>
    <t>PAGO AYUDAS Y DONACIONES A PRODUCTORES PROPIETARIOS DE TERRENOS PDA HONDO VALLE SEPT A OCT 2025</t>
  </si>
  <si>
    <t>PAGO NOMINA COMPENSACION EXTRAORDINARIA ANUAL PROYECTOS UTEPDA, AÑO 2025</t>
  </si>
  <si>
    <t>PAGO NOMINA (ADICIONAL) AYUDAS Y DONACIONES  A PROPIETARIOS DE TERRENOS PDA INDEPENDENCIA DE SEPTIEMBRE A OCTUBRE 2025</t>
  </si>
  <si>
    <t>PAGO AYUDAS Y DONACIONES A PRODUCTORES PROPIETARIOS DE TERRENOS PDA LOS FRIOS SEPTIEMBRE A OCTUBRE 2025</t>
  </si>
  <si>
    <t>SERVICIOS TECNOLOGICOS AGRICOLAS DEL SUR, SERTECAR, SRL</t>
  </si>
  <si>
    <t>TERRA CONSULT, SRL</t>
  </si>
  <si>
    <t>PAGO NOMINA JORNALEROS AGRICOLA PDA LOS FRIOS DICIEMBRE 2025</t>
  </si>
  <si>
    <t>PAGO NOMINA JORNALEROS AGRICOLA PDA BAHORUCO DICIEMBRE 2025</t>
  </si>
  <si>
    <t>PAGO NOMINA JORNALEROS AGRICOLA PDA INDEPEDENCIA  DICIEMBRE 2025</t>
  </si>
  <si>
    <t>JEORQUIS  MARIORBIS ARIAS CUELLO</t>
  </si>
  <si>
    <t>PAGO GRATIFICACION NAVIDEÑA PERSONAL JORNALEROS BRIGADAS DE LIMPIEZA DE CAÑADAS, AÑO 2025</t>
  </si>
  <si>
    <t>OFFITEK,SRL</t>
  </si>
  <si>
    <t>CONSTRUCCIONES Y SERVICIOS MEJIA, SRL</t>
  </si>
  <si>
    <t>YAXIS COMERCIAL, SRL</t>
  </si>
  <si>
    <t>HYL, SA</t>
  </si>
  <si>
    <t>VITAPLANTIS, SRL</t>
  </si>
  <si>
    <t>TERUEL &amp; COMPAÑIAS SRL</t>
  </si>
  <si>
    <t>COMERCIAL ESTEVEZ, SRL</t>
  </si>
  <si>
    <t>Devolución de fondos, por deducciones incorrecta del libs. No. 3649 d/f 18/09/2025 y 3699 d/f 23/09/2025.</t>
  </si>
  <si>
    <t>Devolución subsidio por enfermedad común.</t>
  </si>
  <si>
    <t>Devolución subsidio por enfardad común.</t>
  </si>
  <si>
    <t>RELACION DE EGRESO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</si>
</sst>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8" formatCode="[$-C0A]m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ptos"/>
      <family val="2"/>
    </font>
    <font>
      <b/>
      <sz val="9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4" fillId="0" borderId="0" xfId="0" applyFont="1"/>
    <xf numFmtId="49" fontId="3" fillId="0" borderId="1" xfId="0" applyNumberFormat="1" applyFont="1" applyBorder="1" applyAlignment="1">
      <alignment horizontal="center" vertical="center"/>
    </xf>
    <xf numFmtId="43" fontId="3" fillId="0" borderId="8" xfId="1" applyFont="1" applyFill="1" applyBorder="1" applyAlignment="1">
      <alignment horizontal="left" vertical="center"/>
    </xf>
    <xf numFmtId="43" fontId="3" fillId="0" borderId="1" xfId="1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/>
    </xf>
    <xf numFmtId="0" fontId="2" fillId="0" borderId="7" xfId="0" applyFont="1" applyBorder="1"/>
    <xf numFmtId="49" fontId="3" fillId="0" borderId="9" xfId="0" applyNumberFormat="1" applyFont="1" applyBorder="1" applyAlignment="1">
      <alignment horizontal="center" vertical="center"/>
    </xf>
    <xf numFmtId="43" fontId="2" fillId="0" borderId="0" xfId="0" applyNumberFormat="1" applyFont="1"/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68" fontId="8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68" fontId="8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 wrapText="1"/>
    </xf>
    <xf numFmtId="168" fontId="8" fillId="0" borderId="1" xfId="0" applyNumberFormat="1" applyFont="1" applyBorder="1" applyAlignment="1">
      <alignment horizontal="left" vertical="center"/>
    </xf>
    <xf numFmtId="168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168" fontId="8" fillId="0" borderId="1" xfId="0" applyNumberFormat="1" applyFont="1" applyBorder="1" applyAlignment="1">
      <alignment horizontal="left" vertical="center" wrapText="1"/>
    </xf>
    <xf numFmtId="43" fontId="7" fillId="0" borderId="0" xfId="1" applyFont="1" applyFill="1" applyAlignment="1">
      <alignment vertical="center"/>
    </xf>
    <xf numFmtId="165" fontId="7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3" fontId="7" fillId="0" borderId="0" xfId="1" applyFont="1" applyFill="1"/>
    <xf numFmtId="168" fontId="8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14" fontId="8" fillId="0" borderId="6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 wrapText="1"/>
    </xf>
    <xf numFmtId="43" fontId="7" fillId="0" borderId="1" xfId="1" applyFont="1" applyFill="1" applyBorder="1" applyAlignment="1">
      <alignment vertical="center"/>
    </xf>
    <xf numFmtId="0" fontId="2" fillId="0" borderId="0" xfId="0" applyFont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165" fontId="7" fillId="0" borderId="1" xfId="2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left" vertical="center" wrapText="1"/>
    </xf>
    <xf numFmtId="168" fontId="8" fillId="0" borderId="6" xfId="0" applyNumberFormat="1" applyFont="1" applyBorder="1" applyAlignment="1">
      <alignment horizontal="left" vertical="center" wrapText="1"/>
    </xf>
    <xf numFmtId="165" fontId="2" fillId="0" borderId="5" xfId="0" applyNumberFormat="1" applyFont="1" applyBorder="1"/>
    <xf numFmtId="0" fontId="8" fillId="2" borderId="1" xfId="0" applyFont="1" applyFill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14" fontId="8" fillId="2" borderId="6" xfId="0" applyNumberFormat="1" applyFont="1" applyFill="1" applyBorder="1" applyAlignment="1">
      <alignment horizontal="center" vertical="center"/>
    </xf>
    <xf numFmtId="168" fontId="8" fillId="2" borderId="6" xfId="0" applyNumberFormat="1" applyFont="1" applyFill="1" applyBorder="1" applyAlignment="1">
      <alignment horizontal="left" vertical="center" wrapText="1"/>
    </xf>
    <xf numFmtId="165" fontId="7" fillId="2" borderId="6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CA21C-1DE5-47FC-86DD-FF6A3AC2FD0A}">
  <dimension ref="A1:D77"/>
  <sheetViews>
    <sheetView tabSelected="1" topLeftCell="A9" workbookViewId="0">
      <selection sqref="A1:D2"/>
    </sheetView>
  </sheetViews>
  <sheetFormatPr baseColWidth="10" defaultRowHeight="15" x14ac:dyDescent="0.25"/>
  <cols>
    <col min="3" max="3" width="74" bestFit="1" customWidth="1"/>
    <col min="4" max="4" width="21" customWidth="1"/>
  </cols>
  <sheetData>
    <row r="1" spans="1:4" ht="24" thickBot="1" x14ac:dyDescent="0.4">
      <c r="A1" s="4" t="s">
        <v>152</v>
      </c>
      <c r="B1" s="4"/>
      <c r="C1" s="4"/>
      <c r="D1" s="4"/>
    </row>
    <row r="2" spans="1:4" ht="15.75" thickBot="1" x14ac:dyDescent="0.3">
      <c r="A2" s="1" t="s">
        <v>1</v>
      </c>
      <c r="B2" s="2" t="s">
        <v>2</v>
      </c>
      <c r="C2" s="2" t="s">
        <v>3</v>
      </c>
      <c r="D2" s="3" t="s">
        <v>0</v>
      </c>
    </row>
    <row r="3" spans="1:4" x14ac:dyDescent="0.25">
      <c r="A3" s="5" t="s">
        <v>37</v>
      </c>
      <c r="B3" s="8">
        <v>45931</v>
      </c>
      <c r="C3" s="9" t="s">
        <v>38</v>
      </c>
      <c r="D3" s="6">
        <v>1090650</v>
      </c>
    </row>
    <row r="4" spans="1:4" x14ac:dyDescent="0.25">
      <c r="A4" s="5" t="s">
        <v>39</v>
      </c>
      <c r="B4" s="8">
        <v>45932</v>
      </c>
      <c r="C4" s="9" t="s">
        <v>36</v>
      </c>
      <c r="D4" s="6">
        <v>1976051.6</v>
      </c>
    </row>
    <row r="5" spans="1:4" x14ac:dyDescent="0.25">
      <c r="A5" s="5" t="s">
        <v>40</v>
      </c>
      <c r="B5" s="8">
        <v>45932</v>
      </c>
      <c r="C5" s="9" t="s">
        <v>41</v>
      </c>
      <c r="D5" s="6">
        <v>227469</v>
      </c>
    </row>
    <row r="6" spans="1:4" x14ac:dyDescent="0.25">
      <c r="A6" s="5" t="s">
        <v>42</v>
      </c>
      <c r="B6" s="8">
        <v>45936</v>
      </c>
      <c r="C6" s="9" t="s">
        <v>43</v>
      </c>
      <c r="D6" s="6">
        <v>68440</v>
      </c>
    </row>
    <row r="7" spans="1:4" x14ac:dyDescent="0.25">
      <c r="A7" s="5" t="s">
        <v>44</v>
      </c>
      <c r="B7" s="8">
        <v>45937</v>
      </c>
      <c r="C7" s="9" t="s">
        <v>4</v>
      </c>
      <c r="D7" s="6">
        <v>122319.46</v>
      </c>
    </row>
    <row r="8" spans="1:4" x14ac:dyDescent="0.25">
      <c r="A8" s="5" t="s">
        <v>45</v>
      </c>
      <c r="B8" s="8">
        <v>45937</v>
      </c>
      <c r="C8" s="9" t="s">
        <v>23</v>
      </c>
      <c r="D8" s="6">
        <v>12115.96</v>
      </c>
    </row>
    <row r="9" spans="1:4" x14ac:dyDescent="0.25">
      <c r="A9" s="5" t="s">
        <v>46</v>
      </c>
      <c r="B9" s="8">
        <v>45938</v>
      </c>
      <c r="C9" s="9" t="s">
        <v>30</v>
      </c>
      <c r="D9" s="6">
        <v>28949052</v>
      </c>
    </row>
    <row r="10" spans="1:4" x14ac:dyDescent="0.25">
      <c r="A10" s="5" t="s">
        <v>47</v>
      </c>
      <c r="B10" s="8">
        <v>45938</v>
      </c>
      <c r="C10" s="9" t="s">
        <v>21</v>
      </c>
      <c r="D10" s="6">
        <v>1863589.82</v>
      </c>
    </row>
    <row r="11" spans="1:4" x14ac:dyDescent="0.25">
      <c r="A11" s="5" t="s">
        <v>48</v>
      </c>
      <c r="B11" s="8">
        <v>45938</v>
      </c>
      <c r="C11" s="9" t="s">
        <v>49</v>
      </c>
      <c r="D11" s="6">
        <v>17678250</v>
      </c>
    </row>
    <row r="12" spans="1:4" x14ac:dyDescent="0.25">
      <c r="A12" s="5" t="s">
        <v>50</v>
      </c>
      <c r="B12" s="8">
        <v>45939</v>
      </c>
      <c r="C12" s="9" t="s">
        <v>8</v>
      </c>
      <c r="D12" s="6">
        <v>595237.62</v>
      </c>
    </row>
    <row r="13" spans="1:4" x14ac:dyDescent="0.25">
      <c r="A13" s="5" t="s">
        <v>51</v>
      </c>
      <c r="B13" s="8">
        <v>45939</v>
      </c>
      <c r="C13" s="9" t="s">
        <v>12</v>
      </c>
      <c r="D13" s="6">
        <v>143496</v>
      </c>
    </row>
    <row r="14" spans="1:4" x14ac:dyDescent="0.25">
      <c r="A14" s="5" t="s">
        <v>52</v>
      </c>
      <c r="B14" s="8">
        <v>45940</v>
      </c>
      <c r="C14" s="9" t="s">
        <v>53</v>
      </c>
      <c r="D14" s="6">
        <v>8263869.5700000003</v>
      </c>
    </row>
    <row r="15" spans="1:4" x14ac:dyDescent="0.25">
      <c r="A15" s="5" t="s">
        <v>54</v>
      </c>
      <c r="B15" s="8">
        <v>45943</v>
      </c>
      <c r="C15" s="9" t="s">
        <v>55</v>
      </c>
      <c r="D15" s="6">
        <v>157292.5</v>
      </c>
    </row>
    <row r="16" spans="1:4" x14ac:dyDescent="0.25">
      <c r="A16" s="5" t="s">
        <v>56</v>
      </c>
      <c r="B16" s="8">
        <v>45943</v>
      </c>
      <c r="C16" s="9" t="s">
        <v>57</v>
      </c>
      <c r="D16" s="6">
        <v>52942.35</v>
      </c>
    </row>
    <row r="17" spans="1:4" x14ac:dyDescent="0.25">
      <c r="A17" s="5" t="s">
        <v>58</v>
      </c>
      <c r="B17" s="8">
        <v>45944</v>
      </c>
      <c r="C17" s="9" t="s">
        <v>32</v>
      </c>
      <c r="D17" s="6">
        <v>1592289.6</v>
      </c>
    </row>
    <row r="18" spans="1:4" x14ac:dyDescent="0.25">
      <c r="A18" s="5" t="s">
        <v>59</v>
      </c>
      <c r="B18" s="8">
        <v>45944</v>
      </c>
      <c r="C18" s="9" t="s">
        <v>10</v>
      </c>
      <c r="D18" s="6">
        <v>52241.9</v>
      </c>
    </row>
    <row r="19" spans="1:4" x14ac:dyDescent="0.25">
      <c r="A19" s="5" t="s">
        <v>60</v>
      </c>
      <c r="B19" s="8">
        <v>45944</v>
      </c>
      <c r="C19" s="9" t="s">
        <v>11</v>
      </c>
      <c r="D19" s="6">
        <v>88972</v>
      </c>
    </row>
    <row r="20" spans="1:4" x14ac:dyDescent="0.25">
      <c r="A20" s="5" t="s">
        <v>61</v>
      </c>
      <c r="B20" s="8">
        <v>45944</v>
      </c>
      <c r="C20" s="9" t="s">
        <v>62</v>
      </c>
      <c r="D20" s="6">
        <v>262000</v>
      </c>
    </row>
    <row r="21" spans="1:4" x14ac:dyDescent="0.25">
      <c r="A21" s="5" t="s">
        <v>63</v>
      </c>
      <c r="B21" s="8">
        <v>45944</v>
      </c>
      <c r="C21" s="9" t="s">
        <v>64</v>
      </c>
      <c r="D21" s="6">
        <v>1701010.64</v>
      </c>
    </row>
    <row r="22" spans="1:4" x14ac:dyDescent="0.25">
      <c r="A22" s="5" t="s">
        <v>65</v>
      </c>
      <c r="B22" s="8">
        <v>45944</v>
      </c>
      <c r="C22" s="9" t="s">
        <v>66</v>
      </c>
      <c r="D22" s="6">
        <v>2540662.67</v>
      </c>
    </row>
    <row r="23" spans="1:4" x14ac:dyDescent="0.25">
      <c r="A23" s="5" t="s">
        <v>67</v>
      </c>
      <c r="B23" s="8">
        <v>45944</v>
      </c>
      <c r="C23" s="9" t="s">
        <v>68</v>
      </c>
      <c r="D23" s="6">
        <v>2323057.19</v>
      </c>
    </row>
    <row r="24" spans="1:4" x14ac:dyDescent="0.25">
      <c r="A24" s="5" t="s">
        <v>69</v>
      </c>
      <c r="B24" s="8">
        <v>45944</v>
      </c>
      <c r="C24" s="9" t="s">
        <v>70</v>
      </c>
      <c r="D24" s="6">
        <v>39000</v>
      </c>
    </row>
    <row r="25" spans="1:4" x14ac:dyDescent="0.25">
      <c r="A25" s="5" t="s">
        <v>71</v>
      </c>
      <c r="B25" s="8">
        <v>45944</v>
      </c>
      <c r="C25" s="9" t="s">
        <v>72</v>
      </c>
      <c r="D25" s="6">
        <v>176000</v>
      </c>
    </row>
    <row r="26" spans="1:4" x14ac:dyDescent="0.25">
      <c r="A26" s="5" t="s">
        <v>73</v>
      </c>
      <c r="B26" s="8">
        <v>45944</v>
      </c>
      <c r="C26" s="9" t="s">
        <v>74</v>
      </c>
      <c r="D26" s="6">
        <v>1484677.9</v>
      </c>
    </row>
    <row r="27" spans="1:4" x14ac:dyDescent="0.25">
      <c r="A27" s="5" t="s">
        <v>75</v>
      </c>
      <c r="B27" s="8">
        <v>45944</v>
      </c>
      <c r="C27" s="9" t="s">
        <v>76</v>
      </c>
      <c r="D27" s="6">
        <v>1601116.5</v>
      </c>
    </row>
    <row r="28" spans="1:4" x14ac:dyDescent="0.25">
      <c r="A28" s="5" t="s">
        <v>77</v>
      </c>
      <c r="B28" s="8">
        <v>45944</v>
      </c>
      <c r="C28" s="9" t="s">
        <v>78</v>
      </c>
      <c r="D28" s="6">
        <v>2557880.48</v>
      </c>
    </row>
    <row r="29" spans="1:4" x14ac:dyDescent="0.25">
      <c r="A29" s="5" t="s">
        <v>79</v>
      </c>
      <c r="B29" s="8">
        <v>45944</v>
      </c>
      <c r="C29" s="9" t="s">
        <v>80</v>
      </c>
      <c r="D29" s="6">
        <v>2703692.42</v>
      </c>
    </row>
    <row r="30" spans="1:4" x14ac:dyDescent="0.25">
      <c r="A30" s="5" t="s">
        <v>81</v>
      </c>
      <c r="B30" s="8">
        <v>45945</v>
      </c>
      <c r="C30" s="9" t="s">
        <v>82</v>
      </c>
      <c r="D30" s="6">
        <v>3015126.16</v>
      </c>
    </row>
    <row r="31" spans="1:4" x14ac:dyDescent="0.25">
      <c r="A31" s="5" t="s">
        <v>83</v>
      </c>
      <c r="B31" s="8">
        <v>45945</v>
      </c>
      <c r="C31" s="9" t="s">
        <v>4</v>
      </c>
      <c r="D31" s="6">
        <v>109862.51</v>
      </c>
    </row>
    <row r="32" spans="1:4" x14ac:dyDescent="0.25">
      <c r="A32" s="5" t="s">
        <v>84</v>
      </c>
      <c r="B32" s="8">
        <v>45945</v>
      </c>
      <c r="C32" s="9" t="s">
        <v>25</v>
      </c>
      <c r="D32" s="6">
        <v>8961145.5999999996</v>
      </c>
    </row>
    <row r="33" spans="1:4" x14ac:dyDescent="0.25">
      <c r="A33" s="5" t="s">
        <v>85</v>
      </c>
      <c r="B33" s="8">
        <v>45946</v>
      </c>
      <c r="C33" s="9" t="s">
        <v>6</v>
      </c>
      <c r="D33" s="6">
        <v>1800</v>
      </c>
    </row>
    <row r="34" spans="1:4" ht="24" x14ac:dyDescent="0.25">
      <c r="A34" s="5" t="s">
        <v>86</v>
      </c>
      <c r="B34" s="8">
        <v>45947</v>
      </c>
      <c r="C34" s="10" t="s">
        <v>20</v>
      </c>
      <c r="D34" s="6">
        <v>-505680</v>
      </c>
    </row>
    <row r="35" spans="1:4" ht="24" x14ac:dyDescent="0.25">
      <c r="A35" s="5" t="s">
        <v>87</v>
      </c>
      <c r="B35" s="8">
        <v>45947</v>
      </c>
      <c r="C35" s="10" t="s">
        <v>19</v>
      </c>
      <c r="D35" s="6">
        <v>-69825</v>
      </c>
    </row>
    <row r="36" spans="1:4" ht="24" x14ac:dyDescent="0.25">
      <c r="A36" s="5" t="s">
        <v>88</v>
      </c>
      <c r="B36" s="8">
        <v>45947</v>
      </c>
      <c r="C36" s="10" t="s">
        <v>19</v>
      </c>
      <c r="D36" s="6">
        <v>-10290</v>
      </c>
    </row>
    <row r="37" spans="1:4" ht="24" x14ac:dyDescent="0.25">
      <c r="A37" s="5" t="s">
        <v>89</v>
      </c>
      <c r="B37" s="8">
        <v>45947</v>
      </c>
      <c r="C37" s="10" t="s">
        <v>18</v>
      </c>
      <c r="D37" s="6">
        <v>-357885</v>
      </c>
    </row>
    <row r="38" spans="1:4" x14ac:dyDescent="0.25">
      <c r="A38" s="5" t="s">
        <v>90</v>
      </c>
      <c r="B38" s="8">
        <v>45947</v>
      </c>
      <c r="C38" s="9" t="s">
        <v>29</v>
      </c>
      <c r="D38" s="6">
        <v>1408000</v>
      </c>
    </row>
    <row r="39" spans="1:4" x14ac:dyDescent="0.25">
      <c r="A39" s="5" t="s">
        <v>91</v>
      </c>
      <c r="B39" s="8">
        <v>45947</v>
      </c>
      <c r="C39" s="9" t="s">
        <v>26</v>
      </c>
      <c r="D39" s="6">
        <v>810000</v>
      </c>
    </row>
    <row r="40" spans="1:4" x14ac:dyDescent="0.25">
      <c r="A40" s="5" t="s">
        <v>92</v>
      </c>
      <c r="B40" s="8">
        <v>45947</v>
      </c>
      <c r="C40" s="9" t="s">
        <v>93</v>
      </c>
      <c r="D40" s="6">
        <v>139650</v>
      </c>
    </row>
    <row r="41" spans="1:4" x14ac:dyDescent="0.25">
      <c r="A41" s="5" t="s">
        <v>94</v>
      </c>
      <c r="B41" s="8">
        <v>45947</v>
      </c>
      <c r="C41" s="9" t="s">
        <v>95</v>
      </c>
      <c r="D41" s="6">
        <v>652650</v>
      </c>
    </row>
    <row r="42" spans="1:4" x14ac:dyDescent="0.25">
      <c r="A42" s="5" t="s">
        <v>96</v>
      </c>
      <c r="B42" s="8">
        <v>45947</v>
      </c>
      <c r="C42" s="9" t="s">
        <v>97</v>
      </c>
      <c r="D42" s="6">
        <v>2827199.02</v>
      </c>
    </row>
    <row r="43" spans="1:4" x14ac:dyDescent="0.25">
      <c r="A43" s="5" t="s">
        <v>98</v>
      </c>
      <c r="B43" s="8">
        <v>45947</v>
      </c>
      <c r="C43" s="9" t="s">
        <v>99</v>
      </c>
      <c r="D43" s="6">
        <v>17690000</v>
      </c>
    </row>
    <row r="44" spans="1:4" x14ac:dyDescent="0.25">
      <c r="A44" s="5" t="s">
        <v>100</v>
      </c>
      <c r="B44" s="8">
        <v>45950</v>
      </c>
      <c r="C44" s="9" t="s">
        <v>31</v>
      </c>
      <c r="D44" s="6">
        <v>1267200</v>
      </c>
    </row>
    <row r="45" spans="1:4" x14ac:dyDescent="0.25">
      <c r="A45" s="5" t="s">
        <v>101</v>
      </c>
      <c r="B45" s="8">
        <v>45950</v>
      </c>
      <c r="C45" s="9" t="s">
        <v>9</v>
      </c>
      <c r="D45" s="6">
        <v>581696.38</v>
      </c>
    </row>
    <row r="46" spans="1:4" x14ac:dyDescent="0.25">
      <c r="A46" s="5" t="s">
        <v>102</v>
      </c>
      <c r="B46" s="8">
        <v>45950</v>
      </c>
      <c r="C46" s="9" t="s">
        <v>16</v>
      </c>
      <c r="D46" s="6">
        <v>3000</v>
      </c>
    </row>
    <row r="47" spans="1:4" x14ac:dyDescent="0.25">
      <c r="A47" s="5" t="s">
        <v>103</v>
      </c>
      <c r="B47" s="8">
        <v>45950</v>
      </c>
      <c r="C47" s="9" t="s">
        <v>104</v>
      </c>
      <c r="D47" s="6"/>
    </row>
    <row r="48" spans="1:4" x14ac:dyDescent="0.25">
      <c r="A48" s="5" t="s">
        <v>105</v>
      </c>
      <c r="B48" s="8">
        <v>45950</v>
      </c>
      <c r="C48" s="9" t="s">
        <v>106</v>
      </c>
      <c r="D48" s="6">
        <v>125850</v>
      </c>
    </row>
    <row r="49" spans="1:4" x14ac:dyDescent="0.25">
      <c r="A49" s="5" t="s">
        <v>107</v>
      </c>
      <c r="B49" s="8">
        <v>45950</v>
      </c>
      <c r="C49" s="9" t="s">
        <v>108</v>
      </c>
      <c r="D49" s="6">
        <v>139650</v>
      </c>
    </row>
    <row r="50" spans="1:4" x14ac:dyDescent="0.25">
      <c r="A50" s="5" t="s">
        <v>109</v>
      </c>
      <c r="B50" s="8">
        <v>45950</v>
      </c>
      <c r="C50" s="9" t="s">
        <v>110</v>
      </c>
      <c r="D50" s="6">
        <v>1089100</v>
      </c>
    </row>
    <row r="51" spans="1:4" x14ac:dyDescent="0.25">
      <c r="A51" s="5" t="s">
        <v>111</v>
      </c>
      <c r="B51" s="8">
        <v>45951</v>
      </c>
      <c r="C51" s="9" t="s">
        <v>34</v>
      </c>
      <c r="D51" s="6">
        <v>400000</v>
      </c>
    </row>
    <row r="52" spans="1:4" x14ac:dyDescent="0.25">
      <c r="A52" s="5" t="s">
        <v>112</v>
      </c>
      <c r="B52" s="8">
        <v>45951</v>
      </c>
      <c r="C52" s="9" t="s">
        <v>113</v>
      </c>
      <c r="D52" s="6">
        <v>189663.13</v>
      </c>
    </row>
    <row r="53" spans="1:4" x14ac:dyDescent="0.25">
      <c r="A53" s="5" t="s">
        <v>114</v>
      </c>
      <c r="B53" s="8">
        <v>45951</v>
      </c>
      <c r="C53" s="9" t="s">
        <v>115</v>
      </c>
      <c r="D53" s="6">
        <v>157100</v>
      </c>
    </row>
    <row r="54" spans="1:4" x14ac:dyDescent="0.25">
      <c r="A54" s="5" t="s">
        <v>116</v>
      </c>
      <c r="B54" s="8">
        <v>45951</v>
      </c>
      <c r="C54" s="9" t="s">
        <v>117</v>
      </c>
      <c r="D54" s="6">
        <v>681600</v>
      </c>
    </row>
    <row r="55" spans="1:4" x14ac:dyDescent="0.25">
      <c r="A55" s="5" t="s">
        <v>118</v>
      </c>
      <c r="B55" s="8">
        <v>45951</v>
      </c>
      <c r="C55" s="9" t="s">
        <v>119</v>
      </c>
      <c r="D55" s="6">
        <v>116400</v>
      </c>
    </row>
    <row r="56" spans="1:4" x14ac:dyDescent="0.25">
      <c r="A56" s="5" t="s">
        <v>120</v>
      </c>
      <c r="B56" s="8">
        <v>45951</v>
      </c>
      <c r="C56" s="9" t="s">
        <v>121</v>
      </c>
      <c r="D56" s="6">
        <v>399500</v>
      </c>
    </row>
    <row r="57" spans="1:4" x14ac:dyDescent="0.25">
      <c r="A57" s="5" t="s">
        <v>122</v>
      </c>
      <c r="B57" s="8">
        <v>45951</v>
      </c>
      <c r="C57" s="9" t="s">
        <v>123</v>
      </c>
      <c r="D57" s="6">
        <v>728900</v>
      </c>
    </row>
    <row r="58" spans="1:4" x14ac:dyDescent="0.25">
      <c r="A58" s="5" t="s">
        <v>124</v>
      </c>
      <c r="B58" s="8">
        <v>45951</v>
      </c>
      <c r="C58" s="9" t="s">
        <v>30</v>
      </c>
      <c r="D58" s="6">
        <v>51556464</v>
      </c>
    </row>
    <row r="59" spans="1:4" x14ac:dyDescent="0.25">
      <c r="A59" s="5" t="s">
        <v>125</v>
      </c>
      <c r="B59" s="8">
        <v>45952</v>
      </c>
      <c r="C59" s="9" t="s">
        <v>126</v>
      </c>
      <c r="D59" s="6">
        <v>16150.11</v>
      </c>
    </row>
    <row r="60" spans="1:4" x14ac:dyDescent="0.25">
      <c r="A60" s="5" t="s">
        <v>127</v>
      </c>
      <c r="B60" s="8">
        <v>45952</v>
      </c>
      <c r="C60" s="9" t="s">
        <v>128</v>
      </c>
      <c r="D60" s="6">
        <v>422889.5</v>
      </c>
    </row>
    <row r="61" spans="1:4" x14ac:dyDescent="0.25">
      <c r="A61" s="5" t="s">
        <v>129</v>
      </c>
      <c r="B61" s="8">
        <v>45952</v>
      </c>
      <c r="C61" s="9" t="s">
        <v>27</v>
      </c>
      <c r="D61" s="6">
        <v>2640000</v>
      </c>
    </row>
    <row r="62" spans="1:4" x14ac:dyDescent="0.25">
      <c r="A62" s="5" t="s">
        <v>130</v>
      </c>
      <c r="B62" s="8">
        <v>45954</v>
      </c>
      <c r="C62" s="9" t="s">
        <v>131</v>
      </c>
      <c r="D62" s="7">
        <v>180000</v>
      </c>
    </row>
    <row r="63" spans="1:4" ht="24" x14ac:dyDescent="0.25">
      <c r="A63" s="5" t="s">
        <v>132</v>
      </c>
      <c r="B63" s="8">
        <v>45954</v>
      </c>
      <c r="C63" s="10" t="s">
        <v>133</v>
      </c>
      <c r="D63" s="7">
        <v>520000</v>
      </c>
    </row>
    <row r="64" spans="1:4" x14ac:dyDescent="0.25">
      <c r="A64" s="5" t="s">
        <v>134</v>
      </c>
      <c r="B64" s="8">
        <v>45954</v>
      </c>
      <c r="C64" s="9" t="s">
        <v>135</v>
      </c>
      <c r="D64" s="6">
        <v>1155650</v>
      </c>
    </row>
    <row r="65" spans="1:4" x14ac:dyDescent="0.25">
      <c r="A65" s="5" t="s">
        <v>136</v>
      </c>
      <c r="B65" s="8">
        <v>45954</v>
      </c>
      <c r="C65" s="9" t="s">
        <v>137</v>
      </c>
      <c r="D65" s="7">
        <v>1239500</v>
      </c>
    </row>
    <row r="66" spans="1:4" x14ac:dyDescent="0.25">
      <c r="A66" s="5" t="s">
        <v>138</v>
      </c>
      <c r="B66" s="8">
        <v>45957</v>
      </c>
      <c r="C66" s="10" t="s">
        <v>139</v>
      </c>
      <c r="D66" s="6">
        <v>95403</v>
      </c>
    </row>
    <row r="67" spans="1:4" x14ac:dyDescent="0.25">
      <c r="A67" s="5" t="s">
        <v>140</v>
      </c>
      <c r="B67" s="8">
        <v>45957</v>
      </c>
      <c r="C67" s="9" t="s">
        <v>15</v>
      </c>
      <c r="D67" s="6">
        <v>6764.99</v>
      </c>
    </row>
    <row r="68" spans="1:4" x14ac:dyDescent="0.25">
      <c r="A68" s="5" t="s">
        <v>141</v>
      </c>
      <c r="B68" s="8">
        <v>45958</v>
      </c>
      <c r="C68" s="9" t="s">
        <v>28</v>
      </c>
      <c r="D68" s="6">
        <v>2480000</v>
      </c>
    </row>
    <row r="69" spans="1:4" x14ac:dyDescent="0.25">
      <c r="A69" s="5" t="s">
        <v>142</v>
      </c>
      <c r="B69" s="8">
        <v>45959</v>
      </c>
      <c r="C69" s="9" t="s">
        <v>7</v>
      </c>
      <c r="D69" s="6">
        <v>610909.34</v>
      </c>
    </row>
    <row r="70" spans="1:4" x14ac:dyDescent="0.25">
      <c r="A70" s="5" t="s">
        <v>143</v>
      </c>
      <c r="B70" s="8">
        <v>45959</v>
      </c>
      <c r="C70" s="9" t="s">
        <v>144</v>
      </c>
      <c r="D70" s="6">
        <v>34447.730000000003</v>
      </c>
    </row>
    <row r="71" spans="1:4" x14ac:dyDescent="0.25">
      <c r="A71" s="5" t="s">
        <v>145</v>
      </c>
      <c r="B71" s="8">
        <v>45959</v>
      </c>
      <c r="C71" s="9" t="s">
        <v>22</v>
      </c>
      <c r="D71" s="6">
        <v>1137650</v>
      </c>
    </row>
    <row r="72" spans="1:4" x14ac:dyDescent="0.25">
      <c r="A72" s="5" t="s">
        <v>146</v>
      </c>
      <c r="B72" s="8">
        <v>45959</v>
      </c>
      <c r="C72" s="9" t="s">
        <v>22</v>
      </c>
      <c r="D72" s="6">
        <v>2028050</v>
      </c>
    </row>
    <row r="73" spans="1:4" x14ac:dyDescent="0.25">
      <c r="A73" s="5" t="s">
        <v>147</v>
      </c>
      <c r="B73" s="8">
        <v>45959</v>
      </c>
      <c r="C73" s="9" t="s">
        <v>22</v>
      </c>
      <c r="D73" s="6">
        <v>1715100</v>
      </c>
    </row>
    <row r="74" spans="1:4" x14ac:dyDescent="0.25">
      <c r="A74" s="5" t="s">
        <v>148</v>
      </c>
      <c r="B74" s="8">
        <v>45959</v>
      </c>
      <c r="C74" s="9" t="s">
        <v>22</v>
      </c>
      <c r="D74" s="6">
        <v>408294.5</v>
      </c>
    </row>
    <row r="75" spans="1:4" x14ac:dyDescent="0.25">
      <c r="A75" s="5" t="s">
        <v>149</v>
      </c>
      <c r="B75" s="8">
        <v>45960</v>
      </c>
      <c r="C75" s="9" t="s">
        <v>150</v>
      </c>
      <c r="D75" s="6">
        <v>23868.17</v>
      </c>
    </row>
    <row r="76" spans="1:4" x14ac:dyDescent="0.25">
      <c r="A76" s="5" t="s">
        <v>151</v>
      </c>
      <c r="B76" s="8">
        <v>45960</v>
      </c>
      <c r="C76" s="9" t="s">
        <v>22</v>
      </c>
      <c r="D76" s="6">
        <v>1081250</v>
      </c>
    </row>
    <row r="77" spans="1:4" x14ac:dyDescent="0.25">
      <c r="A77" s="12" t="s">
        <v>0</v>
      </c>
      <c r="D77" s="13">
        <f>SUM(D3:D76)</f>
        <v>186227181.31999999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A1AC8-201B-40BE-A89F-A8DDA7EB38CB}">
  <dimension ref="A1:D176"/>
  <sheetViews>
    <sheetView workbookViewId="0">
      <selection activeCell="A2" sqref="A2"/>
    </sheetView>
  </sheetViews>
  <sheetFormatPr baseColWidth="10" defaultRowHeight="15" x14ac:dyDescent="0.25"/>
  <cols>
    <col min="3" max="3" width="65.42578125" bestFit="1" customWidth="1"/>
    <col min="4" max="4" width="15.140625" bestFit="1" customWidth="1"/>
  </cols>
  <sheetData>
    <row r="1" spans="1:4" ht="24" thickBot="1" x14ac:dyDescent="0.4">
      <c r="A1" s="4" t="s">
        <v>284</v>
      </c>
      <c r="B1" s="4"/>
      <c r="C1" s="4"/>
      <c r="D1" s="4"/>
    </row>
    <row r="2" spans="1:4" ht="15.75" thickBot="1" x14ac:dyDescent="0.3">
      <c r="A2" s="1" t="s">
        <v>1</v>
      </c>
      <c r="B2" s="2" t="s">
        <v>2</v>
      </c>
      <c r="C2" s="2" t="s">
        <v>3</v>
      </c>
      <c r="D2" s="3" t="s">
        <v>0</v>
      </c>
    </row>
    <row r="3" spans="1:4" x14ac:dyDescent="0.25">
      <c r="A3" s="14">
        <v>4776</v>
      </c>
      <c r="B3" s="15">
        <v>45992</v>
      </c>
      <c r="C3" s="20" t="s">
        <v>153</v>
      </c>
      <c r="D3" s="17">
        <v>1268954.8899999999</v>
      </c>
    </row>
    <row r="4" spans="1:4" x14ac:dyDescent="0.25">
      <c r="A4" s="14">
        <v>4784</v>
      </c>
      <c r="B4" s="15">
        <v>45994</v>
      </c>
      <c r="C4" s="18" t="s">
        <v>154</v>
      </c>
      <c r="D4" s="19">
        <v>575795</v>
      </c>
    </row>
    <row r="5" spans="1:4" x14ac:dyDescent="0.25">
      <c r="A5" s="14">
        <v>4792</v>
      </c>
      <c r="B5" s="15">
        <v>45994</v>
      </c>
      <c r="C5" s="20" t="s">
        <v>155</v>
      </c>
      <c r="D5" s="17">
        <v>74670.399999999994</v>
      </c>
    </row>
    <row r="6" spans="1:4" x14ac:dyDescent="0.25">
      <c r="A6" s="14">
        <v>4794</v>
      </c>
      <c r="B6" s="15">
        <v>45994</v>
      </c>
      <c r="C6" s="18" t="s">
        <v>156</v>
      </c>
      <c r="D6" s="17">
        <v>124490.18</v>
      </c>
    </row>
    <row r="7" spans="1:4" x14ac:dyDescent="0.25">
      <c r="A7" s="14">
        <v>4814</v>
      </c>
      <c r="B7" s="15">
        <v>45994</v>
      </c>
      <c r="C7" s="18" t="s">
        <v>15</v>
      </c>
      <c r="D7" s="17">
        <v>23107.95</v>
      </c>
    </row>
    <row r="8" spans="1:4" x14ac:dyDescent="0.25">
      <c r="A8" s="14">
        <v>4819</v>
      </c>
      <c r="B8" s="15">
        <v>45994</v>
      </c>
      <c r="C8" s="18" t="s">
        <v>157</v>
      </c>
      <c r="D8" s="17">
        <v>39000</v>
      </c>
    </row>
    <row r="9" spans="1:4" x14ac:dyDescent="0.25">
      <c r="A9" s="14">
        <v>4821</v>
      </c>
      <c r="B9" s="15">
        <v>45994</v>
      </c>
      <c r="C9" s="18" t="s">
        <v>158</v>
      </c>
      <c r="D9" s="17">
        <v>262000</v>
      </c>
    </row>
    <row r="10" spans="1:4" x14ac:dyDescent="0.25">
      <c r="A10" s="14">
        <v>4823</v>
      </c>
      <c r="B10" s="15">
        <v>45994</v>
      </c>
      <c r="C10" s="18" t="s">
        <v>159</v>
      </c>
      <c r="D10" s="17">
        <v>1484677.9</v>
      </c>
    </row>
    <row r="11" spans="1:4" x14ac:dyDescent="0.25">
      <c r="A11" s="14">
        <v>4825</v>
      </c>
      <c r="B11" s="15">
        <v>45994</v>
      </c>
      <c r="C11" s="18" t="s">
        <v>160</v>
      </c>
      <c r="D11" s="17">
        <v>2540662.67</v>
      </c>
    </row>
    <row r="12" spans="1:4" x14ac:dyDescent="0.25">
      <c r="A12" s="14">
        <v>4827</v>
      </c>
      <c r="B12" s="15">
        <v>45994</v>
      </c>
      <c r="C12" s="18" t="s">
        <v>161</v>
      </c>
      <c r="D12" s="17">
        <v>2529057.98</v>
      </c>
    </row>
    <row r="13" spans="1:4" x14ac:dyDescent="0.25">
      <c r="A13" s="14">
        <v>4829</v>
      </c>
      <c r="B13" s="15">
        <v>45994</v>
      </c>
      <c r="C13" s="18" t="s">
        <v>162</v>
      </c>
      <c r="D13" s="17">
        <v>2323057.19</v>
      </c>
    </row>
    <row r="14" spans="1:4" ht="96" x14ac:dyDescent="0.25">
      <c r="A14" s="14">
        <v>4831</v>
      </c>
      <c r="B14" s="15">
        <v>45994</v>
      </c>
      <c r="C14" s="21" t="s">
        <v>163</v>
      </c>
      <c r="D14" s="17">
        <v>3015126.16</v>
      </c>
    </row>
    <row r="15" spans="1:4" x14ac:dyDescent="0.25">
      <c r="A15" s="14">
        <v>4839</v>
      </c>
      <c r="B15" s="15">
        <v>45994</v>
      </c>
      <c r="C15" s="18" t="s">
        <v>164</v>
      </c>
      <c r="D15" s="17">
        <v>114986.29</v>
      </c>
    </row>
    <row r="16" spans="1:4" x14ac:dyDescent="0.25">
      <c r="A16" s="22">
        <v>4844</v>
      </c>
      <c r="B16" s="15">
        <v>45995</v>
      </c>
      <c r="C16" s="18" t="s">
        <v>6</v>
      </c>
      <c r="D16" s="17">
        <v>1903</v>
      </c>
    </row>
    <row r="17" spans="1:4" x14ac:dyDescent="0.25">
      <c r="A17" s="22">
        <v>4856</v>
      </c>
      <c r="B17" s="15">
        <v>45995</v>
      </c>
      <c r="C17" s="18" t="s">
        <v>165</v>
      </c>
      <c r="D17" s="17">
        <v>176000</v>
      </c>
    </row>
    <row r="18" spans="1:4" ht="96" x14ac:dyDescent="0.25">
      <c r="A18" s="22">
        <v>4858</v>
      </c>
      <c r="B18" s="15">
        <v>45995</v>
      </c>
      <c r="C18" s="21" t="s">
        <v>166</v>
      </c>
      <c r="D18" s="17">
        <v>2628753.92</v>
      </c>
    </row>
    <row r="19" spans="1:4" x14ac:dyDescent="0.25">
      <c r="A19" s="22">
        <v>4859</v>
      </c>
      <c r="B19" s="15">
        <v>45995</v>
      </c>
      <c r="C19" s="18" t="s">
        <v>5</v>
      </c>
      <c r="D19" s="17">
        <v>3771.22</v>
      </c>
    </row>
    <row r="20" spans="1:4" x14ac:dyDescent="0.25">
      <c r="A20" s="22">
        <v>4878</v>
      </c>
      <c r="B20" s="15">
        <v>45996</v>
      </c>
      <c r="C20" s="21" t="s">
        <v>167</v>
      </c>
      <c r="D20" s="17">
        <v>2798376.52</v>
      </c>
    </row>
    <row r="21" spans="1:4" x14ac:dyDescent="0.25">
      <c r="A21" s="22">
        <v>4879</v>
      </c>
      <c r="B21" s="15">
        <v>45996</v>
      </c>
      <c r="C21" s="18" t="s">
        <v>8</v>
      </c>
      <c r="D21" s="17">
        <v>501989.56</v>
      </c>
    </row>
    <row r="22" spans="1:4" x14ac:dyDescent="0.25">
      <c r="A22" s="22">
        <v>4881</v>
      </c>
      <c r="B22" s="15">
        <v>45996</v>
      </c>
      <c r="C22" s="21" t="s">
        <v>168</v>
      </c>
      <c r="D22" s="17">
        <v>2235211.5</v>
      </c>
    </row>
    <row r="23" spans="1:4" x14ac:dyDescent="0.25">
      <c r="A23" s="22">
        <v>4882</v>
      </c>
      <c r="B23" s="15">
        <v>45996</v>
      </c>
      <c r="C23" s="20" t="s">
        <v>16</v>
      </c>
      <c r="D23" s="17">
        <v>1980</v>
      </c>
    </row>
    <row r="24" spans="1:4" x14ac:dyDescent="0.25">
      <c r="A24" s="22">
        <v>4885</v>
      </c>
      <c r="B24" s="15">
        <v>45996</v>
      </c>
      <c r="C24" s="20" t="s">
        <v>169</v>
      </c>
      <c r="D24" s="17">
        <v>33352</v>
      </c>
    </row>
    <row r="25" spans="1:4" x14ac:dyDescent="0.25">
      <c r="A25" s="22">
        <v>4887</v>
      </c>
      <c r="B25" s="15">
        <v>45996</v>
      </c>
      <c r="C25" s="20" t="s">
        <v>12</v>
      </c>
      <c r="D25" s="17">
        <v>29545.89</v>
      </c>
    </row>
    <row r="26" spans="1:4" x14ac:dyDescent="0.25">
      <c r="A26" s="22">
        <v>4890</v>
      </c>
      <c r="B26" s="15">
        <v>45999</v>
      </c>
      <c r="C26" s="20" t="s">
        <v>170</v>
      </c>
      <c r="D26" s="17">
        <v>358147.34</v>
      </c>
    </row>
    <row r="27" spans="1:4" x14ac:dyDescent="0.25">
      <c r="A27" s="22">
        <v>4893</v>
      </c>
      <c r="B27" s="15">
        <v>45999</v>
      </c>
      <c r="C27" s="20" t="s">
        <v>171</v>
      </c>
      <c r="D27" s="17">
        <v>2750572</v>
      </c>
    </row>
    <row r="28" spans="1:4" x14ac:dyDescent="0.25">
      <c r="A28" s="22">
        <v>4895</v>
      </c>
      <c r="B28" s="15">
        <v>45999</v>
      </c>
      <c r="C28" s="20" t="s">
        <v>172</v>
      </c>
      <c r="D28" s="17">
        <v>81243</v>
      </c>
    </row>
    <row r="29" spans="1:4" x14ac:dyDescent="0.25">
      <c r="A29" s="22">
        <v>4900</v>
      </c>
      <c r="B29" s="15">
        <v>45999</v>
      </c>
      <c r="C29" s="23" t="s">
        <v>173</v>
      </c>
      <c r="D29" s="17">
        <v>331800</v>
      </c>
    </row>
    <row r="30" spans="1:4" x14ac:dyDescent="0.25">
      <c r="A30" s="22">
        <v>4902</v>
      </c>
      <c r="B30" s="15">
        <v>45999</v>
      </c>
      <c r="C30" s="23" t="s">
        <v>174</v>
      </c>
      <c r="D30" s="17">
        <v>116400</v>
      </c>
    </row>
    <row r="31" spans="1:4" x14ac:dyDescent="0.25">
      <c r="A31" s="22">
        <v>4910</v>
      </c>
      <c r="B31" s="15">
        <v>46000</v>
      </c>
      <c r="C31" s="23" t="s">
        <v>175</v>
      </c>
      <c r="D31" s="17">
        <v>649200</v>
      </c>
    </row>
    <row r="32" spans="1:4" x14ac:dyDescent="0.25">
      <c r="A32" s="22">
        <v>4912</v>
      </c>
      <c r="B32" s="15">
        <v>46000</v>
      </c>
      <c r="C32" s="20" t="s">
        <v>176</v>
      </c>
      <c r="D32" s="17">
        <v>1701010.64</v>
      </c>
    </row>
    <row r="33" spans="1:4" x14ac:dyDescent="0.25">
      <c r="A33" s="22">
        <v>4936</v>
      </c>
      <c r="B33" s="15">
        <v>46000</v>
      </c>
      <c r="C33" s="23" t="s">
        <v>177</v>
      </c>
      <c r="D33" s="17">
        <v>130600</v>
      </c>
    </row>
    <row r="34" spans="1:4" x14ac:dyDescent="0.25">
      <c r="A34" s="22">
        <v>4938</v>
      </c>
      <c r="B34" s="15">
        <v>46000</v>
      </c>
      <c r="C34" s="23" t="s">
        <v>178</v>
      </c>
      <c r="D34" s="17">
        <v>772200</v>
      </c>
    </row>
    <row r="35" spans="1:4" x14ac:dyDescent="0.25">
      <c r="A35" s="22">
        <v>4940</v>
      </c>
      <c r="B35" s="15">
        <v>46000</v>
      </c>
      <c r="C35" s="23" t="s">
        <v>179</v>
      </c>
      <c r="D35" s="17">
        <v>1168650</v>
      </c>
    </row>
    <row r="36" spans="1:4" x14ac:dyDescent="0.25">
      <c r="A36" s="22">
        <v>4942</v>
      </c>
      <c r="B36" s="15">
        <v>46000</v>
      </c>
      <c r="C36" s="23" t="s">
        <v>180</v>
      </c>
      <c r="D36" s="17">
        <v>803400</v>
      </c>
    </row>
    <row r="37" spans="1:4" ht="24" x14ac:dyDescent="0.25">
      <c r="A37" s="22">
        <v>4944</v>
      </c>
      <c r="B37" s="15">
        <v>46000</v>
      </c>
      <c r="C37" s="23" t="s">
        <v>181</v>
      </c>
      <c r="D37" s="17">
        <v>17856500</v>
      </c>
    </row>
    <row r="38" spans="1:4" ht="24" x14ac:dyDescent="0.25">
      <c r="A38" s="22">
        <v>4946</v>
      </c>
      <c r="B38" s="15">
        <v>46000</v>
      </c>
      <c r="C38" s="23" t="s">
        <v>182</v>
      </c>
      <c r="D38" s="17">
        <v>17855000</v>
      </c>
    </row>
    <row r="39" spans="1:4" x14ac:dyDescent="0.25">
      <c r="A39" s="22">
        <v>4949</v>
      </c>
      <c r="B39" s="15">
        <v>46001</v>
      </c>
      <c r="C39" s="20" t="s">
        <v>183</v>
      </c>
      <c r="D39" s="17">
        <v>3336520</v>
      </c>
    </row>
    <row r="40" spans="1:4" x14ac:dyDescent="0.25">
      <c r="A40" s="22">
        <v>4950</v>
      </c>
      <c r="B40" s="15">
        <v>46001</v>
      </c>
      <c r="C40" s="20" t="s">
        <v>15</v>
      </c>
      <c r="D40" s="17">
        <v>28310.94</v>
      </c>
    </row>
    <row r="41" spans="1:4" x14ac:dyDescent="0.25">
      <c r="A41" s="22">
        <v>4951</v>
      </c>
      <c r="B41" s="15">
        <v>46001</v>
      </c>
      <c r="C41" s="20" t="s">
        <v>184</v>
      </c>
      <c r="D41" s="17">
        <v>209600.19</v>
      </c>
    </row>
    <row r="42" spans="1:4" x14ac:dyDescent="0.25">
      <c r="A42" s="22">
        <v>4974</v>
      </c>
      <c r="B42" s="15">
        <v>46001</v>
      </c>
      <c r="C42" s="20" t="s">
        <v>13</v>
      </c>
      <c r="D42" s="17">
        <v>677939.5</v>
      </c>
    </row>
    <row r="43" spans="1:4" x14ac:dyDescent="0.25">
      <c r="A43" s="22">
        <v>4976</v>
      </c>
      <c r="B43" s="15">
        <v>46001</v>
      </c>
      <c r="C43" s="20" t="s">
        <v>185</v>
      </c>
      <c r="D43" s="17">
        <v>34415128</v>
      </c>
    </row>
    <row r="44" spans="1:4" x14ac:dyDescent="0.25">
      <c r="A44" s="22">
        <v>4979</v>
      </c>
      <c r="B44" s="15">
        <v>46001</v>
      </c>
      <c r="C44" s="20" t="s">
        <v>186</v>
      </c>
      <c r="D44" s="17">
        <v>3104414.8</v>
      </c>
    </row>
    <row r="45" spans="1:4" x14ac:dyDescent="0.25">
      <c r="A45" s="22">
        <v>4988</v>
      </c>
      <c r="B45" s="15">
        <v>46001</v>
      </c>
      <c r="C45" s="20" t="s">
        <v>16</v>
      </c>
      <c r="D45" s="17">
        <v>720</v>
      </c>
    </row>
    <row r="46" spans="1:4" x14ac:dyDescent="0.25">
      <c r="A46" s="22">
        <v>4995</v>
      </c>
      <c r="B46" s="15">
        <v>46001</v>
      </c>
      <c r="C46" s="23" t="s">
        <v>187</v>
      </c>
      <c r="D46" s="17">
        <v>1055350</v>
      </c>
    </row>
    <row r="47" spans="1:4" x14ac:dyDescent="0.25">
      <c r="A47" s="22">
        <v>5001</v>
      </c>
      <c r="B47" s="15">
        <v>46002</v>
      </c>
      <c r="C47" s="20" t="s">
        <v>188</v>
      </c>
      <c r="D47" s="17">
        <v>166751.70000000001</v>
      </c>
    </row>
    <row r="48" spans="1:4" x14ac:dyDescent="0.25">
      <c r="A48" s="22">
        <v>5004</v>
      </c>
      <c r="B48" s="15">
        <v>46002</v>
      </c>
      <c r="C48" s="23" t="s">
        <v>189</v>
      </c>
      <c r="D48" s="17">
        <v>85800</v>
      </c>
    </row>
    <row r="49" spans="1:4" x14ac:dyDescent="0.25">
      <c r="A49" s="22">
        <v>5006</v>
      </c>
      <c r="B49" s="15">
        <v>46002</v>
      </c>
      <c r="C49" s="23" t="s">
        <v>190</v>
      </c>
      <c r="D49" s="17">
        <v>589800</v>
      </c>
    </row>
    <row r="50" spans="1:4" x14ac:dyDescent="0.25">
      <c r="A50" s="22">
        <v>5008</v>
      </c>
      <c r="B50" s="15">
        <v>46002</v>
      </c>
      <c r="C50" s="23" t="s">
        <v>191</v>
      </c>
      <c r="D50" s="17">
        <v>1159450</v>
      </c>
    </row>
    <row r="51" spans="1:4" x14ac:dyDescent="0.25">
      <c r="A51" s="22">
        <v>5010</v>
      </c>
      <c r="B51" s="15">
        <v>46002</v>
      </c>
      <c r="C51" s="23" t="s">
        <v>192</v>
      </c>
      <c r="D51" s="17">
        <v>1868750</v>
      </c>
    </row>
    <row r="52" spans="1:4" x14ac:dyDescent="0.25">
      <c r="A52" s="22">
        <v>5014</v>
      </c>
      <c r="B52" s="15">
        <v>46002</v>
      </c>
      <c r="C52" s="23" t="s">
        <v>193</v>
      </c>
      <c r="D52" s="17">
        <v>133000</v>
      </c>
    </row>
    <row r="53" spans="1:4" x14ac:dyDescent="0.25">
      <c r="A53" s="22">
        <v>5016</v>
      </c>
      <c r="B53" s="15">
        <v>46002</v>
      </c>
      <c r="C53" s="23" t="s">
        <v>194</v>
      </c>
      <c r="D53" s="17">
        <v>105950</v>
      </c>
    </row>
    <row r="54" spans="1:4" x14ac:dyDescent="0.25">
      <c r="A54" s="22">
        <v>5018</v>
      </c>
      <c r="B54" s="15">
        <v>46002</v>
      </c>
      <c r="C54" s="23" t="s">
        <v>195</v>
      </c>
      <c r="D54" s="17">
        <v>1092000</v>
      </c>
    </row>
    <row r="55" spans="1:4" x14ac:dyDescent="0.25">
      <c r="A55" s="22">
        <v>5020</v>
      </c>
      <c r="B55" s="15">
        <v>46002</v>
      </c>
      <c r="C55" s="23" t="s">
        <v>196</v>
      </c>
      <c r="D55" s="17">
        <v>1009500</v>
      </c>
    </row>
    <row r="56" spans="1:4" x14ac:dyDescent="0.25">
      <c r="A56" s="22">
        <v>5022</v>
      </c>
      <c r="B56" s="15">
        <v>46002</v>
      </c>
      <c r="C56" s="23" t="s">
        <v>197</v>
      </c>
      <c r="D56" s="17">
        <v>1579300</v>
      </c>
    </row>
    <row r="57" spans="1:4" x14ac:dyDescent="0.25">
      <c r="A57" s="22">
        <v>5027</v>
      </c>
      <c r="B57" s="15">
        <v>46002</v>
      </c>
      <c r="C57" s="23" t="s">
        <v>198</v>
      </c>
      <c r="D57" s="17">
        <v>999852.5</v>
      </c>
    </row>
    <row r="58" spans="1:4" x14ac:dyDescent="0.25">
      <c r="A58" s="22">
        <v>5039</v>
      </c>
      <c r="B58" s="15">
        <v>46002</v>
      </c>
      <c r="C58" s="23" t="s">
        <v>199</v>
      </c>
      <c r="D58" s="17">
        <v>78000</v>
      </c>
    </row>
    <row r="59" spans="1:4" x14ac:dyDescent="0.25">
      <c r="A59" s="22">
        <v>5041</v>
      </c>
      <c r="B59" s="15">
        <v>46002</v>
      </c>
      <c r="C59" s="23" t="s">
        <v>200</v>
      </c>
      <c r="D59" s="17">
        <v>85800</v>
      </c>
    </row>
    <row r="60" spans="1:4" ht="24" x14ac:dyDescent="0.25">
      <c r="A60" s="22">
        <v>5043</v>
      </c>
      <c r="B60" s="15">
        <v>46002</v>
      </c>
      <c r="C60" s="23" t="s">
        <v>201</v>
      </c>
      <c r="D60" s="17">
        <v>429000</v>
      </c>
    </row>
    <row r="61" spans="1:4" x14ac:dyDescent="0.25">
      <c r="A61" s="22">
        <v>5045</v>
      </c>
      <c r="B61" s="15">
        <v>46002</v>
      </c>
      <c r="C61" s="23" t="s">
        <v>202</v>
      </c>
      <c r="D61" s="17">
        <v>538200</v>
      </c>
    </row>
    <row r="62" spans="1:4" x14ac:dyDescent="0.25">
      <c r="A62" s="22">
        <v>5047</v>
      </c>
      <c r="B62" s="15">
        <v>46002</v>
      </c>
      <c r="C62" s="23" t="s">
        <v>203</v>
      </c>
      <c r="D62" s="17">
        <v>670800</v>
      </c>
    </row>
    <row r="63" spans="1:4" ht="24" x14ac:dyDescent="0.25">
      <c r="A63" s="22">
        <v>5049</v>
      </c>
      <c r="B63" s="15">
        <v>46002</v>
      </c>
      <c r="C63" s="23" t="s">
        <v>204</v>
      </c>
      <c r="D63" s="17">
        <v>725400</v>
      </c>
    </row>
    <row r="64" spans="1:4" ht="24" x14ac:dyDescent="0.25">
      <c r="A64" s="22">
        <v>5051</v>
      </c>
      <c r="B64" s="15">
        <v>46002</v>
      </c>
      <c r="C64" s="23" t="s">
        <v>205</v>
      </c>
      <c r="D64" s="17">
        <v>764400</v>
      </c>
    </row>
    <row r="65" spans="1:4" x14ac:dyDescent="0.25">
      <c r="A65" s="22">
        <v>5053</v>
      </c>
      <c r="B65" s="15">
        <v>46002</v>
      </c>
      <c r="C65" s="23" t="s">
        <v>206</v>
      </c>
      <c r="D65" s="17">
        <v>1060800</v>
      </c>
    </row>
    <row r="66" spans="1:4" x14ac:dyDescent="0.25">
      <c r="A66" s="22">
        <v>5058</v>
      </c>
      <c r="B66" s="15">
        <v>46003</v>
      </c>
      <c r="C66" s="23" t="s">
        <v>15</v>
      </c>
      <c r="D66" s="17">
        <v>257004.98</v>
      </c>
    </row>
    <row r="67" spans="1:4" x14ac:dyDescent="0.25">
      <c r="A67" s="22">
        <v>5064</v>
      </c>
      <c r="B67" s="15">
        <v>46003</v>
      </c>
      <c r="C67" s="23" t="s">
        <v>207</v>
      </c>
      <c r="D67" s="17">
        <v>394000</v>
      </c>
    </row>
    <row r="68" spans="1:4" x14ac:dyDescent="0.25">
      <c r="A68" s="22">
        <v>5066</v>
      </c>
      <c r="B68" s="15">
        <v>46003</v>
      </c>
      <c r="C68" s="23" t="s">
        <v>208</v>
      </c>
      <c r="D68" s="17">
        <v>5775</v>
      </c>
    </row>
    <row r="69" spans="1:4" x14ac:dyDescent="0.25">
      <c r="A69" s="22">
        <v>5078</v>
      </c>
      <c r="B69" s="15">
        <v>46003</v>
      </c>
      <c r="C69" s="20" t="s">
        <v>209</v>
      </c>
      <c r="D69" s="17">
        <v>117351</v>
      </c>
    </row>
    <row r="70" spans="1:4" x14ac:dyDescent="0.25">
      <c r="A70" s="22">
        <v>5079</v>
      </c>
      <c r="B70" s="15">
        <v>46003</v>
      </c>
      <c r="C70" s="20" t="s">
        <v>210</v>
      </c>
      <c r="D70" s="17">
        <v>35419.78</v>
      </c>
    </row>
    <row r="71" spans="1:4" x14ac:dyDescent="0.25">
      <c r="A71" s="22">
        <v>5083</v>
      </c>
      <c r="B71" s="15">
        <v>46006</v>
      </c>
      <c r="C71" s="20" t="s">
        <v>5</v>
      </c>
      <c r="D71" s="17">
        <v>213403.3</v>
      </c>
    </row>
    <row r="72" spans="1:4" x14ac:dyDescent="0.25">
      <c r="A72" s="22">
        <v>5085</v>
      </c>
      <c r="B72" s="15">
        <v>46006</v>
      </c>
      <c r="C72" s="23" t="s">
        <v>211</v>
      </c>
      <c r="D72" s="17">
        <v>1045200</v>
      </c>
    </row>
    <row r="73" spans="1:4" x14ac:dyDescent="0.25">
      <c r="A73" s="22">
        <v>5087</v>
      </c>
      <c r="B73" s="15">
        <v>46006</v>
      </c>
      <c r="C73" s="20" t="s">
        <v>24</v>
      </c>
      <c r="D73" s="24">
        <v>34848</v>
      </c>
    </row>
    <row r="74" spans="1:4" x14ac:dyDescent="0.25">
      <c r="A74" s="22">
        <v>5090</v>
      </c>
      <c r="B74" s="15">
        <v>46006</v>
      </c>
      <c r="C74" s="23" t="s">
        <v>212</v>
      </c>
      <c r="D74" s="25">
        <v>143200</v>
      </c>
    </row>
    <row r="75" spans="1:4" ht="30" x14ac:dyDescent="0.25">
      <c r="A75" s="22">
        <v>5092</v>
      </c>
      <c r="B75" s="15">
        <v>46006</v>
      </c>
      <c r="C75" s="26" t="s">
        <v>213</v>
      </c>
      <c r="D75" s="27">
        <v>93600</v>
      </c>
    </row>
    <row r="76" spans="1:4" x14ac:dyDescent="0.25">
      <c r="A76" s="22">
        <v>5093</v>
      </c>
      <c r="B76" s="15">
        <v>46007</v>
      </c>
      <c r="C76" s="20" t="s">
        <v>14</v>
      </c>
      <c r="D76" s="17">
        <v>18575</v>
      </c>
    </row>
    <row r="77" spans="1:4" x14ac:dyDescent="0.25">
      <c r="A77" s="22">
        <v>5096</v>
      </c>
      <c r="B77" s="15">
        <v>46007</v>
      </c>
      <c r="C77" s="23" t="s">
        <v>214</v>
      </c>
      <c r="D77" s="17">
        <v>399500</v>
      </c>
    </row>
    <row r="78" spans="1:4" x14ac:dyDescent="0.25">
      <c r="A78" s="22">
        <v>5097</v>
      </c>
      <c r="B78" s="15">
        <v>46007</v>
      </c>
      <c r="C78" s="20" t="s">
        <v>9</v>
      </c>
      <c r="D78" s="17">
        <v>582837.42000000004</v>
      </c>
    </row>
    <row r="79" spans="1:4" x14ac:dyDescent="0.25">
      <c r="A79" s="22">
        <v>5104</v>
      </c>
      <c r="B79" s="15">
        <v>46007</v>
      </c>
      <c r="C79" s="20" t="s">
        <v>13</v>
      </c>
      <c r="D79" s="17">
        <v>7068200</v>
      </c>
    </row>
    <row r="80" spans="1:4" x14ac:dyDescent="0.25">
      <c r="A80" s="22">
        <v>5105</v>
      </c>
      <c r="B80" s="15">
        <v>46007</v>
      </c>
      <c r="C80" s="20" t="s">
        <v>13</v>
      </c>
      <c r="D80" s="17">
        <v>1019256.67</v>
      </c>
    </row>
    <row r="81" spans="1:4" x14ac:dyDescent="0.25">
      <c r="A81" s="22">
        <v>5106</v>
      </c>
      <c r="B81" s="15">
        <v>46007</v>
      </c>
      <c r="C81" s="20" t="s">
        <v>13</v>
      </c>
      <c r="D81" s="17">
        <v>843228</v>
      </c>
    </row>
    <row r="82" spans="1:4" ht="24" x14ac:dyDescent="0.25">
      <c r="A82" s="22">
        <v>5108</v>
      </c>
      <c r="B82" s="15">
        <v>46007</v>
      </c>
      <c r="C82" s="23" t="s">
        <v>215</v>
      </c>
      <c r="D82" s="17">
        <v>229600</v>
      </c>
    </row>
    <row r="83" spans="1:4" x14ac:dyDescent="0.25">
      <c r="A83" s="22">
        <v>5110</v>
      </c>
      <c r="B83" s="15">
        <v>46007</v>
      </c>
      <c r="C83" s="23" t="s">
        <v>216</v>
      </c>
      <c r="D83" s="17">
        <v>656000</v>
      </c>
    </row>
    <row r="84" spans="1:4" x14ac:dyDescent="0.25">
      <c r="A84" s="22">
        <v>5112</v>
      </c>
      <c r="B84" s="15">
        <v>46007</v>
      </c>
      <c r="C84" s="23" t="s">
        <v>217</v>
      </c>
      <c r="D84" s="17">
        <v>2791800</v>
      </c>
    </row>
    <row r="85" spans="1:4" x14ac:dyDescent="0.25">
      <c r="A85" s="22">
        <v>5163</v>
      </c>
      <c r="B85" s="15">
        <v>46008</v>
      </c>
      <c r="C85" s="23" t="s">
        <v>218</v>
      </c>
      <c r="D85" s="17">
        <v>41532.07</v>
      </c>
    </row>
    <row r="86" spans="1:4" ht="24" x14ac:dyDescent="0.25">
      <c r="A86" s="22">
        <v>5165</v>
      </c>
      <c r="B86" s="15">
        <v>46008</v>
      </c>
      <c r="C86" s="23" t="s">
        <v>219</v>
      </c>
      <c r="D86" s="17">
        <v>166017.60000000001</v>
      </c>
    </row>
    <row r="87" spans="1:4" ht="24" x14ac:dyDescent="0.25">
      <c r="A87" s="22">
        <v>5167</v>
      </c>
      <c r="B87" s="15">
        <v>46008</v>
      </c>
      <c r="C87" s="23" t="s">
        <v>220</v>
      </c>
      <c r="D87" s="17">
        <v>1100000</v>
      </c>
    </row>
    <row r="88" spans="1:4" ht="24" x14ac:dyDescent="0.25">
      <c r="A88" s="22">
        <v>5182</v>
      </c>
      <c r="B88" s="15">
        <v>46008</v>
      </c>
      <c r="C88" s="28" t="s">
        <v>221</v>
      </c>
      <c r="D88" s="17">
        <v>7060000</v>
      </c>
    </row>
    <row r="89" spans="1:4" ht="36" x14ac:dyDescent="0.25">
      <c r="A89" s="22">
        <v>5183</v>
      </c>
      <c r="B89" s="15">
        <v>46008</v>
      </c>
      <c r="C89" s="28" t="s">
        <v>222</v>
      </c>
      <c r="D89" s="17">
        <v>2920000</v>
      </c>
    </row>
    <row r="90" spans="1:4" x14ac:dyDescent="0.25">
      <c r="A90" s="22">
        <v>5188</v>
      </c>
      <c r="B90" s="15">
        <v>46008</v>
      </c>
      <c r="C90" s="20" t="s">
        <v>4</v>
      </c>
      <c r="D90" s="17">
        <v>97465.79</v>
      </c>
    </row>
    <row r="91" spans="1:4" ht="24" x14ac:dyDescent="0.25">
      <c r="A91" s="22">
        <v>5190</v>
      </c>
      <c r="B91" s="15">
        <v>46008</v>
      </c>
      <c r="C91" s="23" t="s">
        <v>223</v>
      </c>
      <c r="D91" s="17">
        <v>2180000</v>
      </c>
    </row>
    <row r="92" spans="1:4" x14ac:dyDescent="0.25">
      <c r="A92" s="29">
        <v>5192</v>
      </c>
      <c r="B92" s="30">
        <v>46008</v>
      </c>
      <c r="C92" s="16" t="s">
        <v>224</v>
      </c>
      <c r="D92" s="17">
        <v>2043600</v>
      </c>
    </row>
    <row r="93" spans="1:4" x14ac:dyDescent="0.25">
      <c r="A93" s="22">
        <v>5194</v>
      </c>
      <c r="B93" s="15">
        <v>46008</v>
      </c>
      <c r="C93" s="23" t="s">
        <v>225</v>
      </c>
      <c r="D93" s="17">
        <v>99750</v>
      </c>
    </row>
    <row r="94" spans="1:4" x14ac:dyDescent="0.25">
      <c r="A94" s="22">
        <v>5196</v>
      </c>
      <c r="B94" s="15">
        <v>46008</v>
      </c>
      <c r="C94" s="23" t="s">
        <v>226</v>
      </c>
      <c r="D94" s="17">
        <v>107550</v>
      </c>
    </row>
    <row r="95" spans="1:4" x14ac:dyDescent="0.25">
      <c r="A95" s="22">
        <v>5198</v>
      </c>
      <c r="B95" s="15">
        <v>46008</v>
      </c>
      <c r="C95" s="23" t="s">
        <v>227</v>
      </c>
      <c r="D95" s="17">
        <v>495750</v>
      </c>
    </row>
    <row r="96" spans="1:4" ht="24" x14ac:dyDescent="0.25">
      <c r="A96" s="22">
        <v>5200</v>
      </c>
      <c r="B96" s="15">
        <v>46008</v>
      </c>
      <c r="C96" s="23" t="s">
        <v>228</v>
      </c>
      <c r="D96" s="17">
        <v>4240000</v>
      </c>
    </row>
    <row r="97" spans="1:4" ht="24" x14ac:dyDescent="0.25">
      <c r="A97" s="22">
        <v>5202</v>
      </c>
      <c r="B97" s="15">
        <v>46009</v>
      </c>
      <c r="C97" s="23" t="s">
        <v>229</v>
      </c>
      <c r="D97" s="17">
        <v>3300000</v>
      </c>
    </row>
    <row r="98" spans="1:4" ht="24" x14ac:dyDescent="0.25">
      <c r="A98" s="22">
        <v>5204</v>
      </c>
      <c r="B98" s="15">
        <v>46009</v>
      </c>
      <c r="C98" s="23" t="s">
        <v>230</v>
      </c>
      <c r="D98" s="17">
        <v>3660000</v>
      </c>
    </row>
    <row r="99" spans="1:4" x14ac:dyDescent="0.25">
      <c r="A99" s="22">
        <v>5232</v>
      </c>
      <c r="B99" s="15">
        <v>46009</v>
      </c>
      <c r="C99" s="23" t="s">
        <v>231</v>
      </c>
      <c r="D99" s="17">
        <v>798000</v>
      </c>
    </row>
    <row r="100" spans="1:4" x14ac:dyDescent="0.25">
      <c r="A100" s="22">
        <v>5234</v>
      </c>
      <c r="B100" s="15">
        <v>46009</v>
      </c>
      <c r="C100" s="23" t="s">
        <v>232</v>
      </c>
      <c r="D100" s="17">
        <v>89550</v>
      </c>
    </row>
    <row r="101" spans="1:4" x14ac:dyDescent="0.25">
      <c r="A101" s="22">
        <v>5238</v>
      </c>
      <c r="B101" s="15">
        <v>46009</v>
      </c>
      <c r="C101" s="23" t="s">
        <v>233</v>
      </c>
      <c r="D101" s="17">
        <v>99750</v>
      </c>
    </row>
    <row r="102" spans="1:4" x14ac:dyDescent="0.25">
      <c r="A102" s="22">
        <v>5239</v>
      </c>
      <c r="B102" s="15">
        <v>46009</v>
      </c>
      <c r="C102" s="20" t="s">
        <v>23</v>
      </c>
      <c r="D102" s="17">
        <v>24231.919999999998</v>
      </c>
    </row>
    <row r="103" spans="1:4" x14ac:dyDescent="0.25">
      <c r="A103" s="22">
        <v>5267</v>
      </c>
      <c r="B103" s="15">
        <v>46009</v>
      </c>
      <c r="C103" s="21" t="s">
        <v>234</v>
      </c>
      <c r="D103" s="34">
        <v>34227.360000000001</v>
      </c>
    </row>
    <row r="104" spans="1:4" x14ac:dyDescent="0.25">
      <c r="A104" s="22">
        <v>5268</v>
      </c>
      <c r="B104" s="15">
        <v>46010</v>
      </c>
      <c r="C104" s="21" t="s">
        <v>234</v>
      </c>
      <c r="D104" s="34">
        <v>169936.37</v>
      </c>
    </row>
    <row r="105" spans="1:4" x14ac:dyDescent="0.25">
      <c r="A105" s="22">
        <v>5271</v>
      </c>
      <c r="B105" s="15">
        <v>46009</v>
      </c>
      <c r="C105" s="18" t="s">
        <v>33</v>
      </c>
      <c r="D105" s="17">
        <v>130390</v>
      </c>
    </row>
    <row r="106" spans="1:4" x14ac:dyDescent="0.25">
      <c r="A106" s="22">
        <v>5288</v>
      </c>
      <c r="B106" s="15">
        <v>46009</v>
      </c>
      <c r="C106" s="21" t="s">
        <v>235</v>
      </c>
      <c r="D106" s="17">
        <v>801750</v>
      </c>
    </row>
    <row r="107" spans="1:4" x14ac:dyDescent="0.25">
      <c r="A107" s="22">
        <v>5296</v>
      </c>
      <c r="B107" s="15">
        <v>46009</v>
      </c>
      <c r="C107" s="21" t="s">
        <v>236</v>
      </c>
      <c r="D107" s="17">
        <v>621000</v>
      </c>
    </row>
    <row r="108" spans="1:4" x14ac:dyDescent="0.25">
      <c r="A108" s="22">
        <v>5346</v>
      </c>
      <c r="B108" s="15">
        <v>46010</v>
      </c>
      <c r="C108" s="20" t="s">
        <v>35</v>
      </c>
      <c r="D108" s="17">
        <v>5652064</v>
      </c>
    </row>
    <row r="109" spans="1:4" x14ac:dyDescent="0.25">
      <c r="A109" s="22">
        <v>5348</v>
      </c>
      <c r="B109" s="15">
        <v>46010</v>
      </c>
      <c r="C109" s="23" t="s">
        <v>237</v>
      </c>
      <c r="D109" s="17">
        <v>1270500</v>
      </c>
    </row>
    <row r="110" spans="1:4" x14ac:dyDescent="0.25">
      <c r="A110" s="22">
        <v>5387</v>
      </c>
      <c r="B110" s="15">
        <v>46010</v>
      </c>
      <c r="C110" s="23" t="s">
        <v>238</v>
      </c>
      <c r="D110" s="17">
        <v>934500</v>
      </c>
    </row>
    <row r="111" spans="1:4" x14ac:dyDescent="0.25">
      <c r="A111" s="22">
        <v>5389</v>
      </c>
      <c r="B111" s="15">
        <v>46010</v>
      </c>
      <c r="C111" s="23" t="s">
        <v>238</v>
      </c>
      <c r="D111" s="17">
        <v>1256550</v>
      </c>
    </row>
    <row r="112" spans="1:4" ht="24" x14ac:dyDescent="0.25">
      <c r="A112" s="22">
        <v>5400</v>
      </c>
      <c r="B112" s="15">
        <v>46010</v>
      </c>
      <c r="C112" s="23" t="s">
        <v>239</v>
      </c>
      <c r="D112" s="17">
        <v>3765000</v>
      </c>
    </row>
    <row r="113" spans="1:4" ht="24" x14ac:dyDescent="0.25">
      <c r="A113" s="22">
        <v>5402</v>
      </c>
      <c r="B113" s="15">
        <v>46010</v>
      </c>
      <c r="C113" s="23" t="s">
        <v>240</v>
      </c>
      <c r="D113" s="17">
        <v>3765000</v>
      </c>
    </row>
    <row r="114" spans="1:4" ht="24" x14ac:dyDescent="0.25">
      <c r="A114" s="22">
        <v>5404</v>
      </c>
      <c r="B114" s="15">
        <v>46010</v>
      </c>
      <c r="C114" s="23" t="s">
        <v>241</v>
      </c>
      <c r="D114" s="17">
        <v>3765000</v>
      </c>
    </row>
    <row r="115" spans="1:4" x14ac:dyDescent="0.25">
      <c r="A115" s="22">
        <v>5410</v>
      </c>
      <c r="B115" s="15">
        <v>46013</v>
      </c>
      <c r="C115" s="20" t="s">
        <v>16</v>
      </c>
      <c r="D115" s="17">
        <v>1140</v>
      </c>
    </row>
    <row r="116" spans="1:4" ht="30" x14ac:dyDescent="0.25">
      <c r="A116" s="22">
        <v>5413</v>
      </c>
      <c r="B116" s="15">
        <v>46013</v>
      </c>
      <c r="C116" s="35" t="s">
        <v>242</v>
      </c>
      <c r="D116" s="17">
        <v>3765000</v>
      </c>
    </row>
    <row r="117" spans="1:4" ht="24" x14ac:dyDescent="0.25">
      <c r="A117" s="22">
        <v>5416</v>
      </c>
      <c r="B117" s="15">
        <v>46013</v>
      </c>
      <c r="C117" s="23" t="s">
        <v>243</v>
      </c>
      <c r="D117" s="17">
        <v>820000</v>
      </c>
    </row>
    <row r="118" spans="1:4" ht="24" x14ac:dyDescent="0.25">
      <c r="A118" s="22">
        <v>5419</v>
      </c>
      <c r="B118" s="15">
        <v>46013</v>
      </c>
      <c r="C118" s="23" t="s">
        <v>244</v>
      </c>
      <c r="D118" s="17">
        <v>730000</v>
      </c>
    </row>
    <row r="119" spans="1:4" ht="24" x14ac:dyDescent="0.25">
      <c r="A119" s="22">
        <v>5421</v>
      </c>
      <c r="B119" s="15">
        <v>46013</v>
      </c>
      <c r="C119" s="23" t="s">
        <v>245</v>
      </c>
      <c r="D119" s="17">
        <v>915000</v>
      </c>
    </row>
    <row r="120" spans="1:4" ht="24" x14ac:dyDescent="0.25">
      <c r="A120" s="22">
        <v>5424</v>
      </c>
      <c r="B120" s="15">
        <v>46013</v>
      </c>
      <c r="C120" s="23" t="s">
        <v>246</v>
      </c>
      <c r="D120" s="17">
        <v>545000</v>
      </c>
    </row>
    <row r="121" spans="1:4" ht="24" x14ac:dyDescent="0.25">
      <c r="A121" s="22">
        <v>5426</v>
      </c>
      <c r="B121" s="15">
        <v>46013</v>
      </c>
      <c r="C121" s="23" t="s">
        <v>247</v>
      </c>
      <c r="D121" s="17">
        <v>1060000</v>
      </c>
    </row>
    <row r="122" spans="1:4" ht="24" x14ac:dyDescent="0.25">
      <c r="A122" s="22">
        <v>5428</v>
      </c>
      <c r="B122" s="15">
        <v>46013</v>
      </c>
      <c r="C122" s="23" t="s">
        <v>248</v>
      </c>
      <c r="D122" s="17">
        <v>275000</v>
      </c>
    </row>
    <row r="123" spans="1:4" ht="24" x14ac:dyDescent="0.25">
      <c r="A123" s="22">
        <v>5433</v>
      </c>
      <c r="B123" s="15">
        <v>46013</v>
      </c>
      <c r="C123" s="23" t="s">
        <v>249</v>
      </c>
      <c r="D123" s="17">
        <v>1765000</v>
      </c>
    </row>
    <row r="124" spans="1:4" x14ac:dyDescent="0.25">
      <c r="A124" s="22">
        <v>5441</v>
      </c>
      <c r="B124" s="15">
        <v>46013</v>
      </c>
      <c r="C124" s="20" t="s">
        <v>250</v>
      </c>
      <c r="D124" s="17">
        <v>1032000</v>
      </c>
    </row>
    <row r="125" spans="1:4" x14ac:dyDescent="0.25">
      <c r="A125" s="22">
        <v>5442</v>
      </c>
      <c r="B125" s="15">
        <v>46013</v>
      </c>
      <c r="C125" s="20" t="s">
        <v>13</v>
      </c>
      <c r="D125" s="17">
        <v>1292039.82</v>
      </c>
    </row>
    <row r="126" spans="1:4" x14ac:dyDescent="0.25">
      <c r="A126" s="22">
        <v>5443</v>
      </c>
      <c r="B126" s="15">
        <v>46013</v>
      </c>
      <c r="C126" s="20" t="s">
        <v>251</v>
      </c>
      <c r="D126" s="17">
        <v>184999.98</v>
      </c>
    </row>
    <row r="127" spans="1:4" x14ac:dyDescent="0.25">
      <c r="A127" s="22">
        <v>5445</v>
      </c>
      <c r="B127" s="15">
        <v>46013</v>
      </c>
      <c r="C127" s="36" t="s">
        <v>252</v>
      </c>
      <c r="D127" s="17">
        <v>663957.5</v>
      </c>
    </row>
    <row r="128" spans="1:4" x14ac:dyDescent="0.25">
      <c r="A128" s="22">
        <v>5447</v>
      </c>
      <c r="B128" s="15">
        <v>46013</v>
      </c>
      <c r="C128" s="23" t="s">
        <v>253</v>
      </c>
      <c r="D128" s="17">
        <v>841933.5</v>
      </c>
    </row>
    <row r="129" spans="1:4" x14ac:dyDescent="0.25">
      <c r="A129" s="22">
        <v>5449</v>
      </c>
      <c r="B129" s="15">
        <v>46013</v>
      </c>
      <c r="C129" s="23" t="s">
        <v>254</v>
      </c>
      <c r="D129" s="17">
        <v>6655750</v>
      </c>
    </row>
    <row r="130" spans="1:4" ht="24" x14ac:dyDescent="0.25">
      <c r="A130" s="22">
        <v>5453</v>
      </c>
      <c r="B130" s="15">
        <v>46013</v>
      </c>
      <c r="C130" s="23" t="s">
        <v>255</v>
      </c>
      <c r="D130" s="17">
        <v>2120000</v>
      </c>
    </row>
    <row r="131" spans="1:4" ht="36" x14ac:dyDescent="0.25">
      <c r="A131" s="22">
        <v>5455</v>
      </c>
      <c r="B131" s="15">
        <v>46013</v>
      </c>
      <c r="C131" s="23" t="s">
        <v>256</v>
      </c>
      <c r="D131" s="17">
        <v>1460000</v>
      </c>
    </row>
    <row r="132" spans="1:4" ht="24" x14ac:dyDescent="0.25">
      <c r="A132" s="22">
        <v>5457</v>
      </c>
      <c r="B132" s="15">
        <v>46013</v>
      </c>
      <c r="C132" s="23" t="s">
        <v>257</v>
      </c>
      <c r="D132" s="17">
        <v>1640000</v>
      </c>
    </row>
    <row r="133" spans="1:4" ht="24" x14ac:dyDescent="0.25">
      <c r="A133" s="22">
        <v>5459</v>
      </c>
      <c r="B133" s="15">
        <v>46013</v>
      </c>
      <c r="C133" s="23" t="s">
        <v>258</v>
      </c>
      <c r="D133" s="17">
        <v>3530000</v>
      </c>
    </row>
    <row r="134" spans="1:4" ht="24" x14ac:dyDescent="0.25">
      <c r="A134" s="22">
        <v>5461</v>
      </c>
      <c r="B134" s="15">
        <v>46013</v>
      </c>
      <c r="C134" s="23" t="s">
        <v>259</v>
      </c>
      <c r="D134" s="17">
        <v>1090000</v>
      </c>
    </row>
    <row r="135" spans="1:4" ht="24" x14ac:dyDescent="0.25">
      <c r="A135" s="22">
        <v>5463</v>
      </c>
      <c r="B135" s="15">
        <v>46013</v>
      </c>
      <c r="C135" s="23" t="s">
        <v>260</v>
      </c>
      <c r="D135" s="17">
        <v>620000</v>
      </c>
    </row>
    <row r="136" spans="1:4" ht="24" x14ac:dyDescent="0.25">
      <c r="A136" s="22">
        <v>5465</v>
      </c>
      <c r="B136" s="15">
        <v>46013</v>
      </c>
      <c r="C136" s="23" t="s">
        <v>261</v>
      </c>
      <c r="D136" s="17">
        <v>155000</v>
      </c>
    </row>
    <row r="137" spans="1:4" ht="24" x14ac:dyDescent="0.25">
      <c r="A137" s="22">
        <v>5467</v>
      </c>
      <c r="B137" s="15">
        <v>46013</v>
      </c>
      <c r="C137" s="23" t="s">
        <v>262</v>
      </c>
      <c r="D137" s="17">
        <v>320000</v>
      </c>
    </row>
    <row r="138" spans="1:4" ht="24" x14ac:dyDescent="0.25">
      <c r="A138" s="22">
        <v>5469</v>
      </c>
      <c r="B138" s="15">
        <v>46013</v>
      </c>
      <c r="C138" s="23" t="s">
        <v>263</v>
      </c>
      <c r="D138" s="17">
        <v>550000</v>
      </c>
    </row>
    <row r="139" spans="1:4" ht="24" x14ac:dyDescent="0.25">
      <c r="A139" s="22">
        <v>5471</v>
      </c>
      <c r="B139" s="15">
        <v>46013</v>
      </c>
      <c r="C139" s="23" t="s">
        <v>264</v>
      </c>
      <c r="D139" s="17">
        <v>12267150</v>
      </c>
    </row>
    <row r="140" spans="1:4" ht="24" x14ac:dyDescent="0.25">
      <c r="A140" s="22">
        <v>5473</v>
      </c>
      <c r="B140" s="15">
        <v>46013</v>
      </c>
      <c r="C140" s="23" t="s">
        <v>265</v>
      </c>
      <c r="D140" s="17">
        <v>310000</v>
      </c>
    </row>
    <row r="141" spans="1:4" ht="24" x14ac:dyDescent="0.25">
      <c r="A141" s="22">
        <v>5475</v>
      </c>
      <c r="B141" s="15">
        <v>46014</v>
      </c>
      <c r="C141" s="23" t="s">
        <v>266</v>
      </c>
      <c r="D141" s="17">
        <v>1830000</v>
      </c>
    </row>
    <row r="142" spans="1:4" x14ac:dyDescent="0.25">
      <c r="A142" s="22">
        <v>5482</v>
      </c>
      <c r="B142" s="15">
        <v>46014</v>
      </c>
      <c r="C142" s="23" t="s">
        <v>267</v>
      </c>
      <c r="D142" s="17">
        <v>23232000</v>
      </c>
    </row>
    <row r="143" spans="1:4" x14ac:dyDescent="0.25">
      <c r="A143" s="37">
        <v>5483</v>
      </c>
      <c r="B143" s="15">
        <v>46014</v>
      </c>
      <c r="C143" s="23" t="s">
        <v>267</v>
      </c>
      <c r="D143" s="17">
        <v>11794217.6</v>
      </c>
    </row>
    <row r="144" spans="1:4" x14ac:dyDescent="0.25">
      <c r="A144" s="22">
        <v>5484</v>
      </c>
      <c r="B144" s="15">
        <v>46014</v>
      </c>
      <c r="C144" s="20" t="s">
        <v>268</v>
      </c>
      <c r="D144" s="17">
        <v>80000</v>
      </c>
    </row>
    <row r="145" spans="1:4" x14ac:dyDescent="0.25">
      <c r="A145" s="22">
        <v>5486</v>
      </c>
      <c r="B145" s="15">
        <v>46014</v>
      </c>
      <c r="C145" s="23" t="s">
        <v>269</v>
      </c>
      <c r="D145" s="17">
        <v>891750</v>
      </c>
    </row>
    <row r="146" spans="1:4" x14ac:dyDescent="0.25">
      <c r="A146" s="22">
        <v>5488</v>
      </c>
      <c r="B146" s="15">
        <v>46014</v>
      </c>
      <c r="C146" s="23" t="s">
        <v>270</v>
      </c>
      <c r="D146" s="17">
        <v>2272800</v>
      </c>
    </row>
    <row r="147" spans="1:4" x14ac:dyDescent="0.25">
      <c r="A147" s="22">
        <v>5490</v>
      </c>
      <c r="B147" s="15">
        <v>46014</v>
      </c>
      <c r="C147" s="23" t="s">
        <v>271</v>
      </c>
      <c r="D147" s="17">
        <v>948150</v>
      </c>
    </row>
    <row r="148" spans="1:4" x14ac:dyDescent="0.25">
      <c r="A148" s="22">
        <v>5494</v>
      </c>
      <c r="B148" s="15">
        <v>46014</v>
      </c>
      <c r="C148" s="20" t="s">
        <v>272</v>
      </c>
      <c r="D148" s="17">
        <v>1620000</v>
      </c>
    </row>
    <row r="149" spans="1:4" x14ac:dyDescent="0.25">
      <c r="A149" s="22">
        <v>5495</v>
      </c>
      <c r="B149" s="15">
        <v>46014</v>
      </c>
      <c r="C149" s="20" t="s">
        <v>272</v>
      </c>
      <c r="D149" s="38">
        <v>1620000</v>
      </c>
    </row>
    <row r="150" spans="1:4" x14ac:dyDescent="0.25">
      <c r="A150" s="22">
        <v>5500</v>
      </c>
      <c r="B150" s="15">
        <v>46014</v>
      </c>
      <c r="C150" s="20" t="s">
        <v>14</v>
      </c>
      <c r="D150" s="17">
        <v>3715</v>
      </c>
    </row>
    <row r="151" spans="1:4" x14ac:dyDescent="0.25">
      <c r="A151" s="22">
        <v>5512</v>
      </c>
      <c r="B151" s="15">
        <v>46014</v>
      </c>
      <c r="C151" s="20" t="s">
        <v>186</v>
      </c>
      <c r="D151" s="17">
        <v>1026779.36</v>
      </c>
    </row>
    <row r="152" spans="1:4" ht="24" x14ac:dyDescent="0.25">
      <c r="A152" s="22">
        <v>5519</v>
      </c>
      <c r="B152" s="15">
        <v>46014</v>
      </c>
      <c r="C152" s="28" t="s">
        <v>273</v>
      </c>
      <c r="D152" s="17">
        <v>9945000</v>
      </c>
    </row>
    <row r="153" spans="1:4" x14ac:dyDescent="0.25">
      <c r="A153" s="22">
        <v>5524</v>
      </c>
      <c r="B153" s="15">
        <v>46015</v>
      </c>
      <c r="C153" s="23" t="s">
        <v>185</v>
      </c>
      <c r="D153" s="17">
        <v>23784070.5</v>
      </c>
    </row>
    <row r="154" spans="1:4" x14ac:dyDescent="0.25">
      <c r="A154" s="22">
        <v>5526</v>
      </c>
      <c r="B154" s="15">
        <v>46015</v>
      </c>
      <c r="C154" s="23" t="s">
        <v>274</v>
      </c>
      <c r="D154" s="17">
        <v>43309.95</v>
      </c>
    </row>
    <row r="155" spans="1:4" x14ac:dyDescent="0.25">
      <c r="A155" s="22">
        <v>5527</v>
      </c>
      <c r="B155" s="15">
        <v>46015</v>
      </c>
      <c r="C155" s="23" t="s">
        <v>23</v>
      </c>
      <c r="D155" s="17">
        <v>123768.08</v>
      </c>
    </row>
    <row r="156" spans="1:4" x14ac:dyDescent="0.25">
      <c r="A156" s="22">
        <v>5549</v>
      </c>
      <c r="B156" s="15">
        <v>46017</v>
      </c>
      <c r="C156" s="39" t="s">
        <v>275</v>
      </c>
      <c r="D156" s="27">
        <v>412478.9</v>
      </c>
    </row>
    <row r="157" spans="1:4" x14ac:dyDescent="0.25">
      <c r="A157" s="22">
        <v>5556</v>
      </c>
      <c r="B157" s="15">
        <v>46017</v>
      </c>
      <c r="C157" s="23"/>
      <c r="D157" s="17">
        <v>0</v>
      </c>
    </row>
    <row r="158" spans="1:4" x14ac:dyDescent="0.25">
      <c r="A158" s="22">
        <v>5560</v>
      </c>
      <c r="B158" s="15">
        <v>46017</v>
      </c>
      <c r="C158" s="23" t="s">
        <v>17</v>
      </c>
      <c r="D158" s="17">
        <v>7870200</v>
      </c>
    </row>
    <row r="159" spans="1:4" x14ac:dyDescent="0.25">
      <c r="A159" s="22">
        <v>5564</v>
      </c>
      <c r="B159" s="15">
        <v>46020</v>
      </c>
      <c r="C159" s="23" t="s">
        <v>25</v>
      </c>
      <c r="D159" s="17">
        <v>11435459.199999999</v>
      </c>
    </row>
    <row r="160" spans="1:4" x14ac:dyDescent="0.25">
      <c r="A160" s="22">
        <v>5565</v>
      </c>
      <c r="B160" s="15">
        <v>46020</v>
      </c>
      <c r="C160" s="23" t="s">
        <v>17</v>
      </c>
      <c r="D160" s="17">
        <v>2079868.64</v>
      </c>
    </row>
    <row r="161" spans="1:4" x14ac:dyDescent="0.25">
      <c r="A161" s="22">
        <v>5566</v>
      </c>
      <c r="B161" s="15">
        <v>46020</v>
      </c>
      <c r="C161" s="23" t="s">
        <v>276</v>
      </c>
      <c r="D161" s="17">
        <v>10666.5</v>
      </c>
    </row>
    <row r="162" spans="1:4" x14ac:dyDescent="0.25">
      <c r="A162" s="22">
        <v>5567</v>
      </c>
      <c r="B162" s="15">
        <v>46020</v>
      </c>
      <c r="C162" s="23" t="s">
        <v>13</v>
      </c>
      <c r="D162" s="17">
        <v>3900018</v>
      </c>
    </row>
    <row r="163" spans="1:4" x14ac:dyDescent="0.25">
      <c r="A163" s="22">
        <v>5568</v>
      </c>
      <c r="B163" s="15">
        <v>46020</v>
      </c>
      <c r="C163" s="23" t="s">
        <v>277</v>
      </c>
      <c r="D163" s="17">
        <v>1402944.48</v>
      </c>
    </row>
    <row r="164" spans="1:4" x14ac:dyDescent="0.25">
      <c r="A164" s="22">
        <v>5569</v>
      </c>
      <c r="B164" s="15">
        <v>46020</v>
      </c>
      <c r="C164" s="23" t="s">
        <v>185</v>
      </c>
      <c r="D164" s="17">
        <v>12326593.5</v>
      </c>
    </row>
    <row r="165" spans="1:4" x14ac:dyDescent="0.25">
      <c r="A165" s="22">
        <v>5570</v>
      </c>
      <c r="B165" s="15">
        <v>46020</v>
      </c>
      <c r="C165" s="23" t="s">
        <v>278</v>
      </c>
      <c r="D165" s="17">
        <v>5504000</v>
      </c>
    </row>
    <row r="166" spans="1:4" x14ac:dyDescent="0.25">
      <c r="A166" s="22">
        <v>5571</v>
      </c>
      <c r="B166" s="15">
        <v>46020</v>
      </c>
      <c r="C166" s="23" t="s">
        <v>279</v>
      </c>
      <c r="D166" s="17">
        <v>245794</v>
      </c>
    </row>
    <row r="167" spans="1:4" x14ac:dyDescent="0.25">
      <c r="A167" s="22">
        <v>5572</v>
      </c>
      <c r="B167" s="15">
        <v>46020</v>
      </c>
      <c r="C167" s="23" t="s">
        <v>268</v>
      </c>
      <c r="D167" s="17">
        <v>94400</v>
      </c>
    </row>
    <row r="168" spans="1:4" x14ac:dyDescent="0.25">
      <c r="A168" s="22">
        <v>5573</v>
      </c>
      <c r="B168" s="15">
        <v>46020</v>
      </c>
      <c r="C168" s="23" t="s">
        <v>280</v>
      </c>
      <c r="D168" s="17">
        <v>270000</v>
      </c>
    </row>
    <row r="169" spans="1:4" x14ac:dyDescent="0.25">
      <c r="A169" s="22">
        <v>5577</v>
      </c>
      <c r="B169" s="15">
        <v>46020</v>
      </c>
      <c r="C169" s="23" t="s">
        <v>16</v>
      </c>
      <c r="D169" s="17">
        <v>1080</v>
      </c>
    </row>
    <row r="170" spans="1:4" x14ac:dyDescent="0.25">
      <c r="A170" s="22">
        <v>5578</v>
      </c>
      <c r="B170" s="15">
        <v>46020</v>
      </c>
      <c r="C170" s="23" t="s">
        <v>234</v>
      </c>
      <c r="D170" s="17">
        <v>442169.82</v>
      </c>
    </row>
    <row r="171" spans="1:4" x14ac:dyDescent="0.25">
      <c r="A171" s="22">
        <v>5579</v>
      </c>
      <c r="B171" s="15">
        <v>46020</v>
      </c>
      <c r="C171" s="23" t="s">
        <v>183</v>
      </c>
      <c r="D171" s="17">
        <v>5027412</v>
      </c>
    </row>
    <row r="172" spans="1:4" x14ac:dyDescent="0.25">
      <c r="A172" s="31">
        <v>5580</v>
      </c>
      <c r="B172" s="32">
        <v>46020</v>
      </c>
      <c r="C172" s="40" t="s">
        <v>234</v>
      </c>
      <c r="D172" s="33">
        <v>34227.360000000001</v>
      </c>
    </row>
    <row r="173" spans="1:4" ht="24" x14ac:dyDescent="0.25">
      <c r="A173" s="42">
        <v>5615</v>
      </c>
      <c r="B173" s="43">
        <v>45664</v>
      </c>
      <c r="C173" s="44" t="s">
        <v>281</v>
      </c>
      <c r="D173" s="45">
        <v>-132568.95000000001</v>
      </c>
    </row>
    <row r="174" spans="1:4" x14ac:dyDescent="0.25">
      <c r="A174" s="42">
        <v>5616</v>
      </c>
      <c r="B174" s="43">
        <v>45664</v>
      </c>
      <c r="C174" s="44" t="s">
        <v>282</v>
      </c>
      <c r="D174" s="45">
        <v>-17486.36</v>
      </c>
    </row>
    <row r="175" spans="1:4" ht="15.75" thickBot="1" x14ac:dyDescent="0.3">
      <c r="A175" s="46">
        <v>5618</v>
      </c>
      <c r="B175" s="47">
        <v>45664</v>
      </c>
      <c r="C175" s="48" t="s">
        <v>283</v>
      </c>
      <c r="D175" s="49">
        <v>-15107.01</v>
      </c>
    </row>
    <row r="176" spans="1:4" ht="15.75" thickBot="1" x14ac:dyDescent="0.3">
      <c r="A176" s="1" t="s">
        <v>0</v>
      </c>
      <c r="B176" s="11"/>
      <c r="C176" s="11"/>
      <c r="D176" s="41">
        <f>+SUM(D3:D175)</f>
        <v>364686326.45999992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</vt:lpstr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Perez</dc:creator>
  <cp:lastModifiedBy>Glendys Lorena Rivas de Zabala</cp:lastModifiedBy>
  <dcterms:created xsi:type="dcterms:W3CDTF">2023-12-20T15:01:14Z</dcterms:created>
  <dcterms:modified xsi:type="dcterms:W3CDTF">2026-01-19T12:31:57Z</dcterms:modified>
</cp:coreProperties>
</file>